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aynieYa\OneDrive - Auckland Airport Limited\Documents\Sustainability\"/>
    </mc:Choice>
  </mc:AlternateContent>
  <xr:revisionPtr revIDLastSave="0" documentId="13_ncr:1_{BE95451C-2134-4007-9EF8-976573E8ED47}" xr6:coauthVersionLast="47" xr6:coauthVersionMax="47" xr10:uidLastSave="{00000000-0000-0000-0000-000000000000}"/>
  <workbookProtection workbookAlgorithmName="SHA-512" workbookHashValue="kXmCiwu+PUzrwF5rEb3CRC0HoBfQ4ojF9TRvymgK+S1HehMd8vBoVKXWnf7bkqXJwJ2tdwvdEk5tcUQqwYk9OA==" workbookSaltValue="rHIAakL+nmL7skq3QQLOZA==" workbookSpinCount="100000" lockStructure="1"/>
  <bookViews>
    <workbookView xWindow="-28920" yWindow="-120" windowWidth="29040" windowHeight="15840" xr2:uid="{D3CCBCC6-B172-4AF6-BDB1-7FA64B5E23E5}"/>
  </bookViews>
  <sheets>
    <sheet name="ESG Information" sheetId="1" r:id="rId1"/>
  </sheets>
  <definedNames>
    <definedName name="_xlnm._FilterDatabase" localSheetId="0" hidden="1">'ESG Information'!$A$6:$I$112</definedName>
    <definedName name="_xlnm.Print_Area" localSheetId="0">'ESG Information'!$A$6:$I$109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1" l="1"/>
</calcChain>
</file>

<file path=xl/sharedStrings.xml><?xml version="1.0" encoding="utf-8"?>
<sst xmlns="http://schemas.openxmlformats.org/spreadsheetml/2006/main" count="502" uniqueCount="185">
  <si>
    <t>Auckland Airport ESG Databook</t>
  </si>
  <si>
    <t>All values have been rounded to one decimal place</t>
  </si>
  <si>
    <t>Environmental, Social, and Governance (ESG) Databook for the period 1 July 2023 - 30 June 2024</t>
  </si>
  <si>
    <t>Section</t>
  </si>
  <si>
    <t>FY19</t>
  </si>
  <si>
    <t>FY20</t>
  </si>
  <si>
    <t>FY21</t>
  </si>
  <si>
    <t>FY22</t>
  </si>
  <si>
    <t>FY23</t>
  </si>
  <si>
    <t>FY24</t>
  </si>
  <si>
    <t>Link</t>
  </si>
  <si>
    <t>Page Reference</t>
  </si>
  <si>
    <t xml:space="preserve">Environmental </t>
  </si>
  <si>
    <t>Policy</t>
  </si>
  <si>
    <t>Environmental Policy</t>
  </si>
  <si>
    <t>Yes</t>
  </si>
  <si>
    <t>See Sustainability Policy https://corporate.aucklandairport.co.nz/about/corporate-governance</t>
  </si>
  <si>
    <t>Environmental violations and/or breaches ($)</t>
  </si>
  <si>
    <t>Climate</t>
  </si>
  <si>
    <t>Total GHG emissions (location based)</t>
  </si>
  <si>
    <t>Total GHG emissions (market based)</t>
  </si>
  <si>
    <t>Direct GHG emissions (scope 1)</t>
  </si>
  <si>
    <t>Indirect GHG emissions (scope 2, location based)</t>
  </si>
  <si>
    <t>Indirect GHG emissions (scope 2, market based)</t>
  </si>
  <si>
    <t>Reduction in scope 1 &amp;2 emissions from 2019 baseline</t>
  </si>
  <si>
    <t>-16%</t>
  </si>
  <si>
    <t>-27%</t>
  </si>
  <si>
    <t>-25%</t>
  </si>
  <si>
    <t>Indirect GHG emissions (scope 3)</t>
  </si>
  <si>
    <t>Independent third party assurance on GHG emissions</t>
  </si>
  <si>
    <t>https://corporate.aucklandairport.co.nz/-/media/Files/Corporate/Annual-Report-2024/AIAL202-GHG-Report-2024_V7a.ashx</t>
  </si>
  <si>
    <t>12-13</t>
  </si>
  <si>
    <t>Climate governance</t>
  </si>
  <si>
    <t>https://corporate.aucklandairport.co.nz/-/media/Files/Corporate/Annual-Report-2024/AIAL201-Annual-Report-2024-Book_v5c19.ashx</t>
  </si>
  <si>
    <t>61-63</t>
  </si>
  <si>
    <t>TCFD Disclosure</t>
  </si>
  <si>
    <t>60-77</t>
  </si>
  <si>
    <t>Climate related management incentives</t>
  </si>
  <si>
    <t>Climate risk management</t>
  </si>
  <si>
    <t>64-65</t>
  </si>
  <si>
    <t>Financial risks of climate change</t>
  </si>
  <si>
    <t>69-73</t>
  </si>
  <si>
    <t>Emissions reduction target</t>
  </si>
  <si>
    <t>74-75</t>
  </si>
  <si>
    <t>Water</t>
  </si>
  <si>
    <r>
      <t>Potable water consumption (m</t>
    </r>
    <r>
      <rPr>
        <vertAlign val="super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)</t>
    </r>
  </si>
  <si>
    <t>Percentage change in potable water use from 2019</t>
  </si>
  <si>
    <t>Total sea water extracted (litres)</t>
  </si>
  <si>
    <t>Subsurface/well total water discharge (litres)</t>
  </si>
  <si>
    <t>Withdrawal from surface water from rivers, lakes, natural ponds</t>
  </si>
  <si>
    <t>Withdrawal from external wastewater</t>
  </si>
  <si>
    <t>Water consumption target</t>
  </si>
  <si>
    <t>Waste</t>
  </si>
  <si>
    <t>Waste Management Program</t>
  </si>
  <si>
    <t>https://corporate.aucklandairport.co.nz/sustainability/environment/waste-minimisation</t>
  </si>
  <si>
    <t>All</t>
  </si>
  <si>
    <t>Total waste landfilled (tonnes)</t>
  </si>
  <si>
    <t>Percentage reduction in waste to landfill per passenger from a 2019 baseline</t>
  </si>
  <si>
    <t>-71%</t>
  </si>
  <si>
    <t>-30%</t>
  </si>
  <si>
    <t>-15%</t>
  </si>
  <si>
    <t>Total waste recycled (tonnes)</t>
  </si>
  <si>
    <t>Organic waste to compost (tonnes)</t>
  </si>
  <si>
    <t>Total diversion from landfill (recycled + compost)</t>
  </si>
  <si>
    <t>Diversion rate</t>
  </si>
  <si>
    <t>Passenger numbers (millions)</t>
  </si>
  <si>
    <t>Waste to landfill per passenger (kg)</t>
  </si>
  <si>
    <t xml:space="preserve">Reduction in waste to landfill from 2019 baseline </t>
  </si>
  <si>
    <t>Construction</t>
  </si>
  <si>
    <t>Total raw material used - concrete (t)</t>
  </si>
  <si>
    <t>Total raw material used - aggregates (m3)</t>
  </si>
  <si>
    <t>Total raw material used - steel (t)</t>
  </si>
  <si>
    <t>Total raw material used - compacted sand (t)</t>
  </si>
  <si>
    <t>Total raw material used - asphalt (t)</t>
  </si>
  <si>
    <t>Total raw material used - cement (t)</t>
  </si>
  <si>
    <t>Energy</t>
  </si>
  <si>
    <t>Total non-renewable energy consumption (MWh)</t>
  </si>
  <si>
    <t>Total renewable energy consumption (MWh)</t>
  </si>
  <si>
    <t>Nature</t>
  </si>
  <si>
    <t>Implementation of nature protection initiatives</t>
  </si>
  <si>
    <t>https://corporate.aucklandairport.co.nz/sustainability/environment/managing-local-biodiversity</t>
  </si>
  <si>
    <t>Social</t>
  </si>
  <si>
    <t>Diversity</t>
  </si>
  <si>
    <t>Diversity, Equity and Inclusion Policy</t>
  </si>
  <si>
    <r>
      <rPr>
        <sz val="11"/>
        <color theme="1"/>
        <rFont val="Aptos Narrow"/>
        <family val="2"/>
        <scheme val="minor"/>
      </rPr>
      <t xml:space="preserve">See Diversity, Equity and Inclusion Policy </t>
    </r>
    <r>
      <rPr>
        <u/>
        <sz val="11"/>
        <color theme="10"/>
        <rFont val="Aptos Narrow"/>
        <family val="2"/>
        <scheme val="minor"/>
      </rPr>
      <t xml:space="preserve">
https://corporate.aucklandairport.co.nz/about/corporate-governance</t>
    </r>
  </si>
  <si>
    <t>Percentage women in total workforce</t>
  </si>
  <si>
    <t>Percentage of women in top management positions (Leadership team and Senior leaders)</t>
  </si>
  <si>
    <t>Percentage of women in all management positions (%)</t>
  </si>
  <si>
    <t>Percentage of women in junior management positions (%)</t>
  </si>
  <si>
    <t>Gender pay gap</t>
  </si>
  <si>
    <t>Ethnicities across workforce</t>
  </si>
  <si>
    <t>Training &amp; development</t>
  </si>
  <si>
    <t>Employee development programmes</t>
  </si>
  <si>
    <t>https://www.linkedin.com/posts/auckland-international-airport-limited_iwd2025-waexhinetoa-leadership-activity-7305036862010650624-F0qb?utm_source=share&amp;utm_medium=member_desktop&amp;rcm=ACoAADFgnmsB3BpY93HPtS4vZRE3N3qnhJBM9RM</t>
  </si>
  <si>
    <t>Employee performance appraisal</t>
  </si>
  <si>
    <t>https://corporate.aucklandairport.co.nz/sustainability/diversity-and-inclusion</t>
  </si>
  <si>
    <t>n/a</t>
  </si>
  <si>
    <t>Wellbeing</t>
  </si>
  <si>
    <t>Paid parental leave</t>
  </si>
  <si>
    <t>Flexible working conditions</t>
  </si>
  <si>
    <t>Total employee turnover rate (%)</t>
  </si>
  <si>
    <t>Voluntary employee turnover rate (%)</t>
  </si>
  <si>
    <t>Percentage employees in a union or covered by collective bargaining agreements</t>
  </si>
  <si>
    <t>Hiring</t>
  </si>
  <si>
    <t>Total number of new employee hires</t>
  </si>
  <si>
    <t>Total positions filled by internal hires</t>
  </si>
  <si>
    <t>Health &amp; Safety</t>
  </si>
  <si>
    <t>Health, Safety and Wellbeing Policy</t>
  </si>
  <si>
    <r>
      <rPr>
        <sz val="11"/>
        <color theme="1"/>
        <rFont val="Aptos Narrow"/>
        <family val="2"/>
        <scheme val="minor"/>
      </rPr>
      <t xml:space="preserve">See Health, Safety and Wellbeing Policy </t>
    </r>
    <r>
      <rPr>
        <u/>
        <sz val="11"/>
        <color theme="10"/>
        <rFont val="Aptos Narrow"/>
        <family val="2"/>
        <scheme val="minor"/>
      </rPr>
      <t xml:space="preserve">
https://corporate.aucklandairport.co.nz/about/corporate-governance</t>
    </r>
  </si>
  <si>
    <t>Safety Management System</t>
  </si>
  <si>
    <t>https://aklo365.sharepoint.com/sites/infohub/aerowiki/Shared%20Documents/00.00.00%20Safety%20and%20Health%20Management%20Manual.pdf#search=safety%20management%20system</t>
  </si>
  <si>
    <t>Total staff trained on health and safety standards (including contractors/other stakeholders)</t>
  </si>
  <si>
    <t>Total Auckland Airport staff trained on safety</t>
  </si>
  <si>
    <t>Total staff trained on general training which includes safety (including contractors/other stakeholders)</t>
  </si>
  <si>
    <t>Total Auckland Airport staff trained on general training which includes safety (including contractors/other stakeholders)</t>
  </si>
  <si>
    <t xml:space="preserve">Lost time injury frequency of employees </t>
  </si>
  <si>
    <t>Lost time injury frequency of contractors</t>
  </si>
  <si>
    <t>Employee recordable injury rate</t>
  </si>
  <si>
    <t>Work-related fatalities - employees</t>
  </si>
  <si>
    <t>Work-related fatalities - contractors</t>
  </si>
  <si>
    <t>Work-related fatalities - passengers</t>
  </si>
  <si>
    <t>Human Rights</t>
  </si>
  <si>
    <t>Modern Slavery Policy</t>
  </si>
  <si>
    <r>
      <rPr>
        <sz val="11"/>
        <color theme="1"/>
        <rFont val="Aptos Narrow"/>
        <family val="2"/>
        <scheme val="minor"/>
      </rPr>
      <t>See Modern Slavery Policy</t>
    </r>
    <r>
      <rPr>
        <u/>
        <sz val="11"/>
        <color theme="10"/>
        <rFont val="Aptos Narrow"/>
        <family val="2"/>
        <scheme val="minor"/>
      </rPr>
      <t xml:space="preserve">
https://corporate.aucklandairport.co.nz/about/corporate-governance</t>
    </r>
  </si>
  <si>
    <t>Modern Slavery Statement</t>
  </si>
  <si>
    <t>https://corporate.aucklandairport.co.nz/sustainability/ethical-business#:~:text=Auckland%20Airport%20is%20committed%20to,of%20our%20ongoing%20business%20activity.</t>
  </si>
  <si>
    <t>Whistleblower Policy</t>
  </si>
  <si>
    <r>
      <rPr>
        <sz val="11"/>
        <color theme="1"/>
        <rFont val="Aptos Narrow"/>
        <family val="2"/>
        <scheme val="minor"/>
      </rPr>
      <t>See Whistleblower Policy</t>
    </r>
    <r>
      <rPr>
        <u/>
        <sz val="11"/>
        <color theme="10"/>
        <rFont val="Aptos Narrow"/>
        <family val="2"/>
        <scheme val="minor"/>
      </rPr>
      <t xml:space="preserve">
https://corporate.aucklandairport.co.nz/about/corporate-governance</t>
    </r>
  </si>
  <si>
    <t>Commitment to UN Guiding Principles on Business</t>
  </si>
  <si>
    <t>https://corporate.aucklandairport.co.nz/sustainability/ethical-business#:~:text=We%20support%20the%20protection%20of,International%20Labour%20Organisation%20Core%20Conventions.</t>
  </si>
  <si>
    <t>Stakeholder</t>
  </si>
  <si>
    <t xml:space="preserve">Sponsorships and community support </t>
  </si>
  <si>
    <t>https://corporate.aucklandairport.co.nz/sustainability/community-giving-and-fundraising
https://corporate.aucklandairport.co.nz/sustainability/careers/ara-jobs-and-skills-hub</t>
  </si>
  <si>
    <t>Customer satisfaction score</t>
  </si>
  <si>
    <t>Customer satisfaction score target</t>
  </si>
  <si>
    <t>Customer satisfaction score - percentage of customers covered (%)</t>
  </si>
  <si>
    <t>100*</t>
  </si>
  <si>
    <t>Percentage of total customers using online services solutions/sales platform (%)</t>
  </si>
  <si>
    <t>Percentage of revenue generated online (%)</t>
  </si>
  <si>
    <t>Governance</t>
  </si>
  <si>
    <t>Board</t>
  </si>
  <si>
    <t>Number of independent Board members</t>
  </si>
  <si>
    <t>Number of women on the Board</t>
  </si>
  <si>
    <t>Average tenure (years)</t>
  </si>
  <si>
    <t xml:space="preserve">Attendance rate </t>
  </si>
  <si>
    <t>Board Industry experience</t>
  </si>
  <si>
    <t>Other directorships of Board members</t>
  </si>
  <si>
    <t>Conflict of Interest Policy</t>
  </si>
  <si>
    <t xml:space="preserve">See Board Charter
https://corporate.aucklandairport.co.nz/about/corporate-governance </t>
  </si>
  <si>
    <t>7-8</t>
  </si>
  <si>
    <t>AGM Voting results</t>
  </si>
  <si>
    <t>https://corporate.aucklandairport.co.nz/investors/annual-meeting</t>
  </si>
  <si>
    <t>Board Committee Charters</t>
  </si>
  <si>
    <t>https://corporate.aucklandairport.co.nz/about/corporate-governance</t>
  </si>
  <si>
    <t>CEO</t>
  </si>
  <si>
    <t>Remuneration</t>
  </si>
  <si>
    <t>$772,875, $1,323,626**</t>
  </si>
  <si>
    <t>Risk</t>
  </si>
  <si>
    <t>Risk Governance</t>
  </si>
  <si>
    <t>79-83</t>
  </si>
  <si>
    <t>Risk Management Policy</t>
  </si>
  <si>
    <r>
      <rPr>
        <sz val="11"/>
        <color theme="1"/>
        <rFont val="Aptos Narrow"/>
        <family val="2"/>
        <scheme val="minor"/>
      </rPr>
      <t>See Risk Management Policy</t>
    </r>
    <r>
      <rPr>
        <u/>
        <sz val="11"/>
        <color theme="10"/>
        <rFont val="Aptos Narrow"/>
        <family val="2"/>
        <scheme val="minor"/>
      </rPr>
      <t xml:space="preserve">
https://corporate.aucklandairport.co.nz/about/corporate-governance</t>
    </r>
  </si>
  <si>
    <t>Materiality analysis</t>
  </si>
  <si>
    <t>https://corporate.aucklandairport.co.nz/sustainability</t>
  </si>
  <si>
    <t>Ethics</t>
  </si>
  <si>
    <t>Ethics and Code of Conduct Policy</t>
  </si>
  <si>
    <r>
      <rPr>
        <sz val="11"/>
        <color theme="1"/>
        <rFont val="Aptos Narrow"/>
        <family val="2"/>
        <scheme val="minor"/>
      </rPr>
      <t>See Ethics and Code of Conduct Policy</t>
    </r>
    <r>
      <rPr>
        <u/>
        <sz val="11"/>
        <color theme="10"/>
        <rFont val="Aptos Narrow"/>
        <family val="2"/>
        <scheme val="minor"/>
      </rPr>
      <t xml:space="preserve">
https://corporate.aucklandairport.co.nz/about/corporate-governance</t>
    </r>
  </si>
  <si>
    <t>Tax Strategy Policy</t>
  </si>
  <si>
    <r>
      <rPr>
        <sz val="11"/>
        <color theme="1"/>
        <rFont val="Aptos Narrow"/>
        <family val="2"/>
        <scheme val="minor"/>
      </rPr>
      <t>See Tax Strategy Policy</t>
    </r>
    <r>
      <rPr>
        <u/>
        <sz val="11"/>
        <color theme="10"/>
        <rFont val="Aptos Narrow"/>
        <family val="2"/>
        <scheme val="minor"/>
      </rPr>
      <t xml:space="preserve">
https://corporate.aucklandairport.co.nz/about/corporate-governance</t>
    </r>
  </si>
  <si>
    <t>Audit Independence Policy</t>
  </si>
  <si>
    <r>
      <rPr>
        <sz val="11"/>
        <color theme="1"/>
        <rFont val="Aptos Narrow"/>
        <family val="2"/>
        <scheme val="minor"/>
      </rPr>
      <t>See Audit Independence Policy</t>
    </r>
    <r>
      <rPr>
        <u/>
        <sz val="11"/>
        <color theme="10"/>
        <rFont val="Aptos Narrow"/>
        <family val="2"/>
        <scheme val="minor"/>
      </rPr>
      <t xml:space="preserve">
https://corporate.aucklandairport.co.nz/about/corporate-governance</t>
    </r>
  </si>
  <si>
    <t>Supply Chain</t>
  </si>
  <si>
    <t>Supplier Code of Conduct</t>
  </si>
  <si>
    <t>Green leases</t>
  </si>
  <si>
    <t>Digital security</t>
  </si>
  <si>
    <t>Privacy Policy</t>
  </si>
  <si>
    <t>https://www.aucklandairport.co.nz/privacy-policy</t>
  </si>
  <si>
    <t>Acceptable Use of Technology Policy</t>
  </si>
  <si>
    <t>https://corporate.aucklandairport.co.nz/acceptable-use-policy</t>
  </si>
  <si>
    <t>Notes</t>
  </si>
  <si>
    <t>*</t>
  </si>
  <si>
    <t xml:space="preserve">Percentage of customers covered by the customer sastisfaction score changed to 100% percent in FY24 as while percentage of passengers is not statistically significant, is considered representative of all customers (passengers). </t>
  </si>
  <si>
    <t>**</t>
  </si>
  <si>
    <t xml:space="preserve">Chief executive, Carrie Hurihanganui, commenced her role on 8 February 2022. The disclosure of $772,875 for the 2022 financial year relates to the remuneration paid between 8 February 2022 and 30 June 2022. Adrian Littlewood finished his role as chief executive on 12 November 2021 and the disclosure of $1,323,626 for the 2022 financial year relates to the remuneration paid between 1 July 2021 and 12 November 2021. </t>
  </si>
  <si>
    <t xml:space="preserve">Auckland International Airport 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</si>
</sst>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22"/>
      <name val="Aptos Narrow"/>
      <family val="2"/>
      <scheme val="minor"/>
    </font>
    <font>
      <sz val="20"/>
      <name val="Aptos Narrow"/>
      <family val="2"/>
      <scheme val="minor"/>
    </font>
    <font>
      <sz val="8"/>
      <name val="Aptos Narrow"/>
      <family val="2"/>
      <scheme val="minor"/>
    </font>
    <font>
      <b/>
      <sz val="14.5"/>
      <color theme="0"/>
      <name val="Aptos Narrow"/>
      <family val="2"/>
      <scheme val="minor"/>
    </font>
    <font>
      <sz val="18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/>
      </patternFill>
    </fill>
    <fill>
      <patternFill patternType="solid">
        <fgColor rgb="FF2F73E0"/>
        <bgColor indexed="64"/>
      </patternFill>
    </fill>
    <fill>
      <patternFill patternType="solid">
        <fgColor rgb="FF151C6B"/>
        <bgColor indexed="64"/>
      </patternFill>
    </fill>
    <fill>
      <patternFill patternType="solid">
        <fgColor rgb="FFFFBA3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6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3" fillId="4" borderId="0" xfId="2" applyFont="1" applyFill="1"/>
    <xf numFmtId="0" fontId="4" fillId="4" borderId="0" xfId="2" applyFill="1"/>
    <xf numFmtId="0" fontId="4" fillId="4" borderId="0" xfId="2" applyFill="1" applyAlignment="1">
      <alignment horizontal="center"/>
    </xf>
    <xf numFmtId="0" fontId="4" fillId="4" borderId="0" xfId="2" applyFill="1" applyAlignment="1"/>
    <xf numFmtId="0" fontId="3" fillId="4" borderId="0" xfId="2" applyFont="1" applyFill="1" applyAlignment="1">
      <alignment horizontal="center"/>
    </xf>
    <xf numFmtId="0" fontId="3" fillId="4" borderId="0" xfId="2" applyFont="1" applyFill="1" applyAlignment="1"/>
    <xf numFmtId="0" fontId="9" fillId="0" borderId="0" xfId="0" applyFont="1"/>
    <xf numFmtId="0" fontId="14" fillId="0" borderId="0" xfId="0" applyFont="1"/>
    <xf numFmtId="0" fontId="11" fillId="4" borderId="0" xfId="2" applyFont="1" applyFill="1"/>
    <xf numFmtId="0" fontId="12" fillId="6" borderId="0" xfId="0" applyFont="1" applyFill="1"/>
    <xf numFmtId="0" fontId="16" fillId="5" borderId="0" xfId="0" applyFont="1" applyFill="1"/>
    <xf numFmtId="0" fontId="16" fillId="5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9" fontId="6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9" fontId="0" fillId="0" borderId="1" xfId="3" applyFont="1" applyFill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6" fontId="6" fillId="0" borderId="1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64" fontId="6" fillId="0" borderId="2" xfId="5" applyNumberFormat="1" applyFont="1" applyBorder="1" applyAlignment="1">
      <alignment horizontal="center" wrapText="1"/>
    </xf>
    <xf numFmtId="0" fontId="0" fillId="0" borderId="2" xfId="0" applyBorder="1"/>
    <xf numFmtId="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11" fillId="4" borderId="3" xfId="2" applyFont="1" applyFill="1" applyBorder="1"/>
    <xf numFmtId="0" fontId="0" fillId="0" borderId="4" xfId="0" applyBorder="1"/>
    <xf numFmtId="0" fontId="4" fillId="4" borderId="5" xfId="2" applyFill="1" applyBorder="1"/>
    <xf numFmtId="0" fontId="7" fillId="0" borderId="1" xfId="4" applyFill="1" applyBorder="1" applyAlignment="1">
      <alignment horizontal="left"/>
    </xf>
    <xf numFmtId="0" fontId="7" fillId="0" borderId="1" xfId="4" applyBorder="1"/>
    <xf numFmtId="0" fontId="7" fillId="0" borderId="1" xfId="4" applyBorder="1" applyAlignment="1">
      <alignment wrapText="1"/>
    </xf>
    <xf numFmtId="0" fontId="7" fillId="0" borderId="1" xfId="4" applyBorder="1" applyAlignment="1">
      <alignment horizontal="left"/>
    </xf>
    <xf numFmtId="0" fontId="7" fillId="0" borderId="1" xfId="4" applyBorder="1" applyAlignment="1">
      <alignment horizontal="left" wrapText="1"/>
    </xf>
    <xf numFmtId="0" fontId="7" fillId="0" borderId="1" xfId="4" quotePrefix="1" applyBorder="1" applyAlignment="1">
      <alignment horizontal="left"/>
    </xf>
    <xf numFmtId="0" fontId="0" fillId="0" borderId="1" xfId="0" applyBorder="1" applyAlignment="1">
      <alignment horizontal="left" wrapText="1"/>
    </xf>
    <xf numFmtId="0" fontId="17" fillId="0" borderId="0" xfId="0" applyFont="1"/>
    <xf numFmtId="0" fontId="3" fillId="5" borderId="0" xfId="0" applyFont="1" applyFill="1" applyAlignment="1">
      <alignment horizontal="center" wrapText="1"/>
    </xf>
    <xf numFmtId="0" fontId="12" fillId="6" borderId="0" xfId="0" applyFont="1" applyFill="1" applyAlignment="1">
      <alignment horizontal="center"/>
    </xf>
    <xf numFmtId="0" fontId="0" fillId="8" borderId="1" xfId="0" applyFill="1" applyBorder="1" applyAlignment="1">
      <alignment horizontal="center"/>
    </xf>
    <xf numFmtId="6" fontId="0" fillId="8" borderId="1" xfId="0" applyNumberFormat="1" applyFill="1" applyBorder="1" applyAlignment="1">
      <alignment horizontal="center"/>
    </xf>
    <xf numFmtId="9" fontId="0" fillId="8" borderId="1" xfId="0" applyNumberFormat="1" applyFill="1" applyBorder="1" applyAlignment="1">
      <alignment horizontal="center"/>
    </xf>
    <xf numFmtId="9" fontId="0" fillId="8" borderId="1" xfId="3" applyFont="1" applyFill="1" applyBorder="1" applyAlignment="1">
      <alignment horizontal="center"/>
    </xf>
    <xf numFmtId="9" fontId="6" fillId="8" borderId="1" xfId="0" applyNumberFormat="1" applyFont="1" applyFill="1" applyBorder="1" applyAlignment="1">
      <alignment horizontal="center"/>
    </xf>
    <xf numFmtId="9" fontId="6" fillId="8" borderId="1" xfId="1" applyNumberFormat="1" applyFont="1" applyFill="1" applyBorder="1" applyAlignment="1">
      <alignment horizontal="center"/>
    </xf>
    <xf numFmtId="0" fontId="6" fillId="8" borderId="1" xfId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wrapText="1"/>
    </xf>
    <xf numFmtId="3" fontId="6" fillId="8" borderId="1" xfId="0" applyNumberFormat="1" applyFont="1" applyFill="1" applyBorder="1" applyAlignment="1">
      <alignment horizontal="center"/>
    </xf>
    <xf numFmtId="49" fontId="6" fillId="8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0" fillId="7" borderId="0" xfId="0" applyFill="1" applyAlignment="1">
      <alignment vertical="top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7" borderId="0" xfId="0" applyFill="1" applyAlignment="1">
      <alignment horizontal="left" vertical="top" wrapText="1"/>
    </xf>
  </cellXfs>
  <cellStyles count="6">
    <cellStyle name="Accent6" xfId="2" builtinId="49"/>
    <cellStyle name="Bad" xfId="1" builtinId="27"/>
    <cellStyle name="Currency" xfId="5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3F3F3"/>
      <color rgb="FFE1F4FF"/>
      <color rgb="FFFBFEFF"/>
      <color rgb="FFE5F6FF"/>
      <color rgb="FFDDF3FF"/>
      <color rgb="FFB3E3FF"/>
      <color rgb="FFFFBA30"/>
      <color rgb="FF151C6B"/>
      <color rgb="FF11AAFF"/>
      <color rgb="FF2F73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52915</xdr:colOff>
      <xdr:row>4</xdr:row>
      <xdr:rowOff>232832</xdr:rowOff>
    </xdr:from>
    <xdr:to>
      <xdr:col>1</xdr:col>
      <xdr:colOff>96307</xdr:colOff>
      <xdr:row>4</xdr:row>
      <xdr:rowOff>678602</xdr:rowOff>
    </xdr:to>
    <xdr:pic>
      <xdr:nvPicPr>
        <xdr:cNvPr id="2" name="Picture 1" descr="A black background with a black square&#10;&#10;AI-generated content may be incorrect.">
          <a:extLst>
            <a:ext uri="{FF2B5EF4-FFF2-40B4-BE49-F238E27FC236}">
              <a16:creationId xmlns:a16="http://schemas.microsoft.com/office/drawing/2014/main" id="{BFFB16FA-CF12-E586-6330-13D1F7B29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832" y="1111249"/>
          <a:ext cx="1514475" cy="448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rporate.aucklandairport.co.nz/about/corporate-governance" TargetMode="External"/><Relationship Id="rId18" Type="http://schemas.openxmlformats.org/officeDocument/2006/relationships/hyperlink" Target="https://corporate.aucklandairport.co.nz/sustainability/diversity-and-inclusion" TargetMode="External"/><Relationship Id="rId26" Type="http://schemas.openxmlformats.org/officeDocument/2006/relationships/hyperlink" Target="https://corporate.aucklandairport.co.nz/sustainability/environment/waste-minimisation" TargetMode="External"/><Relationship Id="rId3" Type="http://schemas.openxmlformats.org/officeDocument/2006/relationships/hyperlink" Target="https://corporate.aucklandairport.co.nz/about/corporate-governance" TargetMode="External"/><Relationship Id="rId21" Type="http://schemas.openxmlformats.org/officeDocument/2006/relationships/hyperlink" Target="https://corporate.aucklandairport.co.nz/-/media/Files/Corporate/Annual-Report-2024/AIAL201-Annual-Report-2024-Book_v5c19.ashx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corporate.aucklandairport.co.nz/about/corporate-governance" TargetMode="External"/><Relationship Id="rId12" Type="http://schemas.openxmlformats.org/officeDocument/2006/relationships/hyperlink" Target="https://corporate.aucklandairport.co.nz/about/corporate-governance" TargetMode="External"/><Relationship Id="rId17" Type="http://schemas.openxmlformats.org/officeDocument/2006/relationships/hyperlink" Target="https://corporate.aucklandairport.co.nz/investors/annual-meeting" TargetMode="External"/><Relationship Id="rId25" Type="http://schemas.openxmlformats.org/officeDocument/2006/relationships/hyperlink" Target="https://corporate.aucklandairport.co.nz/-/media/Files/Corporate/Annual-Report-2024/AIAL202-GHG-Report-2024_V7a.ash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corporate.aucklandairport.co.nz/about/corporate-governance" TargetMode="External"/><Relationship Id="rId16" Type="http://schemas.openxmlformats.org/officeDocument/2006/relationships/hyperlink" Target="https://corporate.aucklandairport.co.nz/acceptable-use-policy" TargetMode="External"/><Relationship Id="rId20" Type="http://schemas.openxmlformats.org/officeDocument/2006/relationships/hyperlink" Target="https://corporate.aucklandairport.co.nz/sustainability/environment/managing-local-biodiversity" TargetMode="External"/><Relationship Id="rId29" Type="http://schemas.openxmlformats.org/officeDocument/2006/relationships/hyperlink" Target="https://corporate.aucklandairport.co.nz/-/media/Files/Corporate/Annual-Report-2024/AIAL201-Annual-Report-2024-Book_v5c19.ashx" TargetMode="External"/><Relationship Id="rId1" Type="http://schemas.openxmlformats.org/officeDocument/2006/relationships/hyperlink" Target="https://corporate.aucklandairport.co.nz/about/corporate-governance" TargetMode="External"/><Relationship Id="rId6" Type="http://schemas.openxmlformats.org/officeDocument/2006/relationships/hyperlink" Target="https://corporate.aucklandairport.co.nz/about/corporate-governance" TargetMode="External"/><Relationship Id="rId11" Type="http://schemas.openxmlformats.org/officeDocument/2006/relationships/hyperlink" Target="https://aklo365.sharepoint.com/sites/infohub/aerowiki/Shared%20Documents/00.00.00%20Safety%20and%20Health%20Management%20Manual.pdf" TargetMode="External"/><Relationship Id="rId24" Type="http://schemas.openxmlformats.org/officeDocument/2006/relationships/hyperlink" Target="https://corporate.aucklandairport.co.nz/-/media/Files/Corporate/Annual-Report-2024/AIAL201-Annual-Report-2024-Book_v5c19.ashx" TargetMode="External"/><Relationship Id="rId32" Type="http://schemas.openxmlformats.org/officeDocument/2006/relationships/hyperlink" Target="https://corporate.aucklandairport.co.nz/sustainability" TargetMode="External"/><Relationship Id="rId5" Type="http://schemas.openxmlformats.org/officeDocument/2006/relationships/hyperlink" Target="https://corporate.aucklandairport.co.nz/about/corporate-governance" TargetMode="External"/><Relationship Id="rId15" Type="http://schemas.openxmlformats.org/officeDocument/2006/relationships/hyperlink" Target="https://www.aucklandairport.co.nz/privacy-policy" TargetMode="External"/><Relationship Id="rId23" Type="http://schemas.openxmlformats.org/officeDocument/2006/relationships/hyperlink" Target="https://corporate.aucklandairport.co.nz/-/media/Files/Corporate/Annual-Report-2024/AIAL201-Annual-Report-2024-Book_v5c19.ashx" TargetMode="External"/><Relationship Id="rId28" Type="http://schemas.openxmlformats.org/officeDocument/2006/relationships/hyperlink" Target="https://corporate.aucklandairport.co.nz/-/media/Files/Corporate/Annual-Report-2024/AIAL201-Annual-Report-2024-Book_v5c19.ashx" TargetMode="External"/><Relationship Id="rId10" Type="http://schemas.openxmlformats.org/officeDocument/2006/relationships/hyperlink" Target="https://corporate.aucklandairport.co.nz/sustainability/diversity-and-inclusion" TargetMode="External"/><Relationship Id="rId19" Type="http://schemas.openxmlformats.org/officeDocument/2006/relationships/hyperlink" Target="https://www.linkedin.com/posts/auckland-international-airport-limited_iwd2025-waexhinetoa-leadership-activity-7305036862010650624-F0qb?utm_source=share&amp;utm_medium=member_desktop&amp;rcm=ACoAADFgnmsB3BpY93HPtS4vZRE3N3qnhJBM9RM" TargetMode="External"/><Relationship Id="rId31" Type="http://schemas.openxmlformats.org/officeDocument/2006/relationships/hyperlink" Target="https://corporate.aucklandairport.co.nz/sustainability/ethical-business" TargetMode="External"/><Relationship Id="rId4" Type="http://schemas.openxmlformats.org/officeDocument/2006/relationships/hyperlink" Target="https://corporate.aucklandairport.co.nz/about/corporate-governance" TargetMode="External"/><Relationship Id="rId9" Type="http://schemas.openxmlformats.org/officeDocument/2006/relationships/hyperlink" Target="https://corporate.aucklandairport.co.nz/sustainability/diversity-and-inclusion" TargetMode="External"/><Relationship Id="rId14" Type="http://schemas.openxmlformats.org/officeDocument/2006/relationships/hyperlink" Target="https://corporate.aucklandairport.co.nz/sustainability/ethical-business" TargetMode="External"/><Relationship Id="rId22" Type="http://schemas.openxmlformats.org/officeDocument/2006/relationships/hyperlink" Target="https://corporate.aucklandairport.co.nz/-/media/Files/Corporate/Annual-Report-2024/AIAL201-Annual-Report-2024-Book_v5c19.ashx" TargetMode="External"/><Relationship Id="rId27" Type="http://schemas.openxmlformats.org/officeDocument/2006/relationships/hyperlink" Target="https://corporate.aucklandairport.co.nz/-/media/Files/Corporate/Annual-Report-2024/AIAL201-Annual-Report-2024-Book_v5c19.ashx" TargetMode="External"/><Relationship Id="rId30" Type="http://schemas.openxmlformats.org/officeDocument/2006/relationships/hyperlink" Target="https://corporate.aucklandairport.co.nz/-/media/Files/Corporate/Annual-Report-2024/AIAL201-Annual-Report-2024-Book_v5c19.ashx" TargetMode="External"/><Relationship Id="rId8" Type="http://schemas.openxmlformats.org/officeDocument/2006/relationships/hyperlink" Target="https://corporate.aucklandairport.co.nz/sustainability/ethical-busine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F3EE-CA4E-4B0E-ADF4-C5CA1A685436}">
  <sheetPr>
    <pageSetUpPr fitToPage="1"/>
  </sheetPr>
  <dimension ref="A1:J113"/>
  <sheetViews>
    <sheetView tabSelected="1" topLeftCell="A5" zoomScale="80" zoomScaleNormal="80" zoomScaleSheetLayoutView="50" workbookViewId="0">
      <pane ySplit="2" topLeftCell="A15" activePane="bottomLeft" state="frozen"/>
      <selection activeCell="A5" sqref="A5"/>
      <selection pane="bottomLeft" activeCell="D24" sqref="D24"/>
    </sheetView>
  </sheetViews>
  <sheetFormatPr defaultRowHeight="14.5" x14ac:dyDescent="0.35"/>
  <cols>
    <col min="1" max="1" width="21" customWidth="1"/>
    <col min="2" max="2" width="82.08984375" customWidth="1"/>
    <col min="3" max="3" width="21.36328125" customWidth="1"/>
    <col min="4" max="4" width="21.1796875" customWidth="1"/>
    <col min="5" max="5" width="20.81640625" customWidth="1"/>
    <col min="6" max="6" width="20.90625" style="2" customWidth="1"/>
    <col min="7" max="7" width="21.08984375" style="2" customWidth="1"/>
    <col min="8" max="8" width="19.453125" style="2" customWidth="1"/>
    <col min="9" max="9" width="109.453125" customWidth="1"/>
    <col min="10" max="10" width="10" style="2" customWidth="1"/>
  </cols>
  <sheetData>
    <row r="1" spans="1:10" ht="18.5" x14ac:dyDescent="0.45">
      <c r="A1" s="1" t="s">
        <v>0</v>
      </c>
    </row>
    <row r="2" spans="1:10" ht="18.5" x14ac:dyDescent="0.45">
      <c r="A2" s="1"/>
    </row>
    <row r="3" spans="1:10" ht="18.5" x14ac:dyDescent="0.45">
      <c r="A3" s="9" t="s">
        <v>1</v>
      </c>
    </row>
    <row r="4" spans="1:10" x14ac:dyDescent="0.35">
      <c r="A4" s="81"/>
      <c r="B4" s="81"/>
      <c r="C4" s="81"/>
      <c r="D4" s="81"/>
      <c r="E4" s="81"/>
      <c r="F4" s="81"/>
      <c r="G4" s="81"/>
      <c r="H4" s="81"/>
      <c r="I4" s="81"/>
    </row>
    <row r="5" spans="1:10" ht="57.5" customHeight="1" x14ac:dyDescent="0.65">
      <c r="A5" s="82" t="s">
        <v>184</v>
      </c>
      <c r="B5" s="82"/>
      <c r="C5" s="82"/>
      <c r="D5" s="10"/>
      <c r="E5" s="10"/>
      <c r="F5" s="10"/>
      <c r="G5" s="64" t="s">
        <v>2</v>
      </c>
    </row>
    <row r="6" spans="1:10" ht="44.15" customHeight="1" x14ac:dyDescent="0.45">
      <c r="A6" s="13" t="s">
        <v>3</v>
      </c>
      <c r="B6" s="13"/>
      <c r="C6" s="14" t="s">
        <v>4</v>
      </c>
      <c r="D6" s="14" t="s">
        <v>5</v>
      </c>
      <c r="E6" s="14" t="s">
        <v>6</v>
      </c>
      <c r="F6" s="14" t="s">
        <v>7</v>
      </c>
      <c r="G6" s="14" t="s">
        <v>8</v>
      </c>
      <c r="H6" s="14" t="s">
        <v>9</v>
      </c>
      <c r="I6" s="13" t="s">
        <v>10</v>
      </c>
      <c r="J6" s="65" t="s">
        <v>11</v>
      </c>
    </row>
    <row r="7" spans="1:10" ht="16" x14ac:dyDescent="0.4">
      <c r="A7" s="54" t="s">
        <v>12</v>
      </c>
      <c r="B7" s="56"/>
      <c r="C7" s="4"/>
      <c r="D7" s="4"/>
      <c r="E7" s="4"/>
      <c r="F7" s="5"/>
      <c r="G7" s="5"/>
      <c r="H7" s="5"/>
      <c r="I7" s="6"/>
      <c r="J7" s="5"/>
    </row>
    <row r="8" spans="1:10" x14ac:dyDescent="0.35">
      <c r="A8" s="35" t="s">
        <v>13</v>
      </c>
      <c r="B8" s="55" t="s">
        <v>14</v>
      </c>
      <c r="C8" s="41" t="s">
        <v>15</v>
      </c>
      <c r="D8" s="17" t="s">
        <v>15</v>
      </c>
      <c r="E8" s="17" t="s">
        <v>15</v>
      </c>
      <c r="F8" s="17" t="s">
        <v>15</v>
      </c>
      <c r="G8" s="17" t="s">
        <v>15</v>
      </c>
      <c r="H8" s="67" t="s">
        <v>15</v>
      </c>
      <c r="I8" s="63" t="s">
        <v>16</v>
      </c>
      <c r="J8" s="17">
        <v>4</v>
      </c>
    </row>
    <row r="9" spans="1:10" x14ac:dyDescent="0.35">
      <c r="A9" s="35" t="s">
        <v>13</v>
      </c>
      <c r="B9" s="35" t="s">
        <v>17</v>
      </c>
      <c r="C9" s="41"/>
      <c r="D9" s="17"/>
      <c r="E9" s="18">
        <v>0</v>
      </c>
      <c r="F9" s="18">
        <v>0</v>
      </c>
      <c r="G9" s="18">
        <v>0</v>
      </c>
      <c r="H9" s="68">
        <v>0</v>
      </c>
      <c r="I9" s="35"/>
      <c r="J9" s="17"/>
    </row>
    <row r="10" spans="1:10" x14ac:dyDescent="0.35">
      <c r="A10" s="35" t="s">
        <v>18</v>
      </c>
      <c r="B10" s="35" t="s">
        <v>19</v>
      </c>
      <c r="C10" s="46">
        <v>12123.05</v>
      </c>
      <c r="D10" s="19">
        <v>10805.89</v>
      </c>
      <c r="E10" s="19">
        <v>21202.01</v>
      </c>
      <c r="F10" s="20">
        <v>81953.66</v>
      </c>
      <c r="G10" s="20">
        <v>2583352.04</v>
      </c>
      <c r="H10" s="75">
        <v>3585899</v>
      </c>
      <c r="I10" s="35"/>
      <c r="J10" s="17"/>
    </row>
    <row r="11" spans="1:10" x14ac:dyDescent="0.35">
      <c r="A11" s="35" t="s">
        <v>18</v>
      </c>
      <c r="B11" s="35" t="s">
        <v>20</v>
      </c>
      <c r="C11" s="46">
        <v>12123.05</v>
      </c>
      <c r="D11" s="19">
        <v>10805.89</v>
      </c>
      <c r="E11" s="19">
        <v>21202.01</v>
      </c>
      <c r="F11" s="20">
        <v>81953.66</v>
      </c>
      <c r="G11" s="20">
        <v>2583352.04</v>
      </c>
      <c r="H11" s="75">
        <v>3583558</v>
      </c>
      <c r="I11" s="35"/>
      <c r="J11" s="17"/>
    </row>
    <row r="12" spans="1:10" x14ac:dyDescent="0.35">
      <c r="A12" s="35" t="s">
        <v>18</v>
      </c>
      <c r="B12" s="35" t="s">
        <v>21</v>
      </c>
      <c r="C12" s="46">
        <v>2472.1799999999998</v>
      </c>
      <c r="D12" s="19">
        <v>2397.41</v>
      </c>
      <c r="E12" s="19">
        <v>1674.38</v>
      </c>
      <c r="F12" s="20">
        <v>2004.21</v>
      </c>
      <c r="G12" s="20">
        <v>2059.94</v>
      </c>
      <c r="H12" s="75">
        <v>2063</v>
      </c>
      <c r="I12" s="35"/>
      <c r="J12" s="17"/>
    </row>
    <row r="13" spans="1:10" x14ac:dyDescent="0.35">
      <c r="A13" s="35" t="s">
        <v>18</v>
      </c>
      <c r="B13" s="35" t="s">
        <v>22</v>
      </c>
      <c r="C13" s="46">
        <v>3422.79</v>
      </c>
      <c r="D13" s="19">
        <v>3223.65</v>
      </c>
      <c r="E13" s="19">
        <v>3031.02</v>
      </c>
      <c r="F13" s="20">
        <v>3007.06</v>
      </c>
      <c r="G13" s="20">
        <v>2230.7199999999998</v>
      </c>
      <c r="H13" s="75">
        <v>2341</v>
      </c>
      <c r="I13" s="35"/>
      <c r="J13" s="17"/>
    </row>
    <row r="14" spans="1:10" ht="13.5" customHeight="1" x14ac:dyDescent="0.35">
      <c r="A14" s="35" t="s">
        <v>18</v>
      </c>
      <c r="B14" s="35" t="s">
        <v>23</v>
      </c>
      <c r="C14" s="46">
        <v>3422.79</v>
      </c>
      <c r="D14" s="19">
        <v>3223.65</v>
      </c>
      <c r="E14" s="19">
        <v>3031.02</v>
      </c>
      <c r="F14" s="20">
        <v>3007.06</v>
      </c>
      <c r="G14" s="20">
        <v>2231</v>
      </c>
      <c r="H14" s="75">
        <v>0</v>
      </c>
      <c r="I14" s="35"/>
      <c r="J14" s="17"/>
    </row>
    <row r="15" spans="1:10" x14ac:dyDescent="0.35">
      <c r="A15" s="35" t="s">
        <v>18</v>
      </c>
      <c r="B15" s="35" t="s">
        <v>24</v>
      </c>
      <c r="C15" s="41"/>
      <c r="D15" s="21">
        <v>-0.05</v>
      </c>
      <c r="E15" s="21">
        <v>-0.2</v>
      </c>
      <c r="F15" s="22" t="s">
        <v>25</v>
      </c>
      <c r="G15" s="22" t="s">
        <v>26</v>
      </c>
      <c r="H15" s="76" t="s">
        <v>27</v>
      </c>
      <c r="I15" s="35"/>
      <c r="J15" s="17"/>
    </row>
    <row r="16" spans="1:10" x14ac:dyDescent="0.35">
      <c r="A16" s="35" t="s">
        <v>18</v>
      </c>
      <c r="B16" s="35" t="s">
        <v>28</v>
      </c>
      <c r="C16" s="46">
        <v>6228.08</v>
      </c>
      <c r="D16" s="19">
        <v>5184.83</v>
      </c>
      <c r="E16" s="19">
        <v>16496.61</v>
      </c>
      <c r="F16" s="23">
        <v>77523.490000000005</v>
      </c>
      <c r="G16" s="23">
        <v>2579061.38</v>
      </c>
      <c r="H16" s="75">
        <v>3581495</v>
      </c>
      <c r="I16" s="58"/>
      <c r="J16" s="17"/>
    </row>
    <row r="17" spans="1:10" x14ac:dyDescent="0.35">
      <c r="A17" s="35" t="s">
        <v>18</v>
      </c>
      <c r="B17" s="35" t="s">
        <v>29</v>
      </c>
      <c r="C17" s="41"/>
      <c r="D17" s="17"/>
      <c r="E17" s="17" t="s">
        <v>15</v>
      </c>
      <c r="F17" s="17" t="s">
        <v>15</v>
      </c>
      <c r="G17" s="17" t="s">
        <v>15</v>
      </c>
      <c r="H17" s="67" t="s">
        <v>15</v>
      </c>
      <c r="I17" s="58" t="s">
        <v>30</v>
      </c>
      <c r="J17" s="26" t="s">
        <v>31</v>
      </c>
    </row>
    <row r="18" spans="1:10" x14ac:dyDescent="0.35">
      <c r="A18" s="35" t="s">
        <v>18</v>
      </c>
      <c r="B18" s="35" t="s">
        <v>32</v>
      </c>
      <c r="C18" s="41"/>
      <c r="D18" s="17"/>
      <c r="E18" s="17" t="s">
        <v>15</v>
      </c>
      <c r="F18" s="17" t="s">
        <v>15</v>
      </c>
      <c r="G18" s="17" t="s">
        <v>15</v>
      </c>
      <c r="H18" s="67" t="s">
        <v>15</v>
      </c>
      <c r="I18" s="58" t="s">
        <v>33</v>
      </c>
      <c r="J18" s="17" t="s">
        <v>34</v>
      </c>
    </row>
    <row r="19" spans="1:10" x14ac:dyDescent="0.35">
      <c r="A19" s="35" t="s">
        <v>18</v>
      </c>
      <c r="B19" s="35" t="s">
        <v>35</v>
      </c>
      <c r="C19" s="41"/>
      <c r="D19" s="17"/>
      <c r="E19" s="17" t="s">
        <v>15</v>
      </c>
      <c r="F19" s="17" t="s">
        <v>15</v>
      </c>
      <c r="G19" s="17" t="s">
        <v>15</v>
      </c>
      <c r="H19" s="67" t="s">
        <v>15</v>
      </c>
      <c r="I19" s="58" t="s">
        <v>33</v>
      </c>
      <c r="J19" s="17" t="s">
        <v>36</v>
      </c>
    </row>
    <row r="20" spans="1:10" x14ac:dyDescent="0.35">
      <c r="A20" s="35" t="s">
        <v>18</v>
      </c>
      <c r="B20" s="35" t="s">
        <v>37</v>
      </c>
      <c r="C20" s="41"/>
      <c r="D20" s="17"/>
      <c r="E20" s="17" t="s">
        <v>15</v>
      </c>
      <c r="F20" s="17" t="s">
        <v>15</v>
      </c>
      <c r="G20" s="17" t="s">
        <v>15</v>
      </c>
      <c r="H20" s="67" t="s">
        <v>15</v>
      </c>
      <c r="I20" s="58" t="s">
        <v>33</v>
      </c>
      <c r="J20" s="17">
        <v>61</v>
      </c>
    </row>
    <row r="21" spans="1:10" x14ac:dyDescent="0.35">
      <c r="A21" s="35" t="s">
        <v>18</v>
      </c>
      <c r="B21" s="35" t="s">
        <v>38</v>
      </c>
      <c r="C21" s="41"/>
      <c r="D21" s="17"/>
      <c r="E21" s="17" t="s">
        <v>15</v>
      </c>
      <c r="F21" s="17" t="s">
        <v>15</v>
      </c>
      <c r="G21" s="17" t="s">
        <v>15</v>
      </c>
      <c r="H21" s="67" t="s">
        <v>15</v>
      </c>
      <c r="I21" s="58" t="s">
        <v>33</v>
      </c>
      <c r="J21" s="17" t="s">
        <v>39</v>
      </c>
    </row>
    <row r="22" spans="1:10" ht="15" customHeight="1" x14ac:dyDescent="0.35">
      <c r="A22" s="35" t="s">
        <v>18</v>
      </c>
      <c r="B22" s="35" t="s">
        <v>40</v>
      </c>
      <c r="C22" s="41"/>
      <c r="D22" s="17"/>
      <c r="E22" s="17"/>
      <c r="F22" s="24"/>
      <c r="G22" s="24" t="s">
        <v>15</v>
      </c>
      <c r="H22" s="77" t="s">
        <v>15</v>
      </c>
      <c r="I22" s="58" t="s">
        <v>33</v>
      </c>
      <c r="J22" s="17" t="s">
        <v>41</v>
      </c>
    </row>
    <row r="23" spans="1:10" x14ac:dyDescent="0.35">
      <c r="A23" s="35" t="s">
        <v>18</v>
      </c>
      <c r="B23" s="35" t="s">
        <v>42</v>
      </c>
      <c r="C23" s="41" t="s">
        <v>15</v>
      </c>
      <c r="D23" s="17" t="s">
        <v>15</v>
      </c>
      <c r="E23" s="17" t="s">
        <v>15</v>
      </c>
      <c r="F23" s="17" t="s">
        <v>15</v>
      </c>
      <c r="G23" s="17" t="s">
        <v>15</v>
      </c>
      <c r="H23" s="67" t="s">
        <v>15</v>
      </c>
      <c r="I23" s="58" t="s">
        <v>33</v>
      </c>
      <c r="J23" s="17" t="s">
        <v>43</v>
      </c>
    </row>
    <row r="24" spans="1:10" ht="16.5" x14ac:dyDescent="0.35">
      <c r="A24" s="35" t="s">
        <v>44</v>
      </c>
      <c r="B24" s="35" t="s">
        <v>45</v>
      </c>
      <c r="C24" s="46">
        <v>375968.09</v>
      </c>
      <c r="D24" s="19">
        <v>315651.65999999997</v>
      </c>
      <c r="E24" s="19">
        <v>129514.02</v>
      </c>
      <c r="F24" s="20">
        <v>169139</v>
      </c>
      <c r="G24" s="20">
        <v>268622</v>
      </c>
      <c r="H24" s="75">
        <v>380539</v>
      </c>
      <c r="I24" s="35"/>
      <c r="J24" s="17"/>
    </row>
    <row r="25" spans="1:10" x14ac:dyDescent="0.35">
      <c r="A25" s="35" t="s">
        <v>44</v>
      </c>
      <c r="B25" s="35" t="s">
        <v>46</v>
      </c>
      <c r="C25" s="41"/>
      <c r="D25" s="21">
        <v>-0.16</v>
      </c>
      <c r="E25" s="21">
        <v>-0.65600000000000003</v>
      </c>
      <c r="F25" s="21">
        <v>-0.55000000000000004</v>
      </c>
      <c r="G25" s="21">
        <v>-0.28999999999999998</v>
      </c>
      <c r="H25" s="69">
        <v>0.01</v>
      </c>
      <c r="I25" s="35"/>
      <c r="J25" s="17"/>
    </row>
    <row r="26" spans="1:10" x14ac:dyDescent="0.35">
      <c r="A26" s="35" t="s">
        <v>44</v>
      </c>
      <c r="B26" s="35" t="s">
        <v>47</v>
      </c>
      <c r="C26" s="41"/>
      <c r="D26" s="17"/>
      <c r="E26" s="17"/>
      <c r="F26" s="17"/>
      <c r="G26" s="17"/>
      <c r="H26" s="67">
        <v>0</v>
      </c>
      <c r="I26" s="35"/>
      <c r="J26" s="17"/>
    </row>
    <row r="27" spans="1:10" x14ac:dyDescent="0.35">
      <c r="A27" s="35" t="s">
        <v>44</v>
      </c>
      <c r="B27" s="35" t="s">
        <v>48</v>
      </c>
      <c r="C27" s="41"/>
      <c r="D27" s="17"/>
      <c r="E27" s="17"/>
      <c r="F27" s="17"/>
      <c r="G27" s="17"/>
      <c r="H27" s="67">
        <v>0</v>
      </c>
      <c r="I27" s="35"/>
      <c r="J27" s="17"/>
    </row>
    <row r="28" spans="1:10" x14ac:dyDescent="0.35">
      <c r="A28" s="35" t="s">
        <v>44</v>
      </c>
      <c r="B28" s="35" t="s">
        <v>49</v>
      </c>
      <c r="C28" s="41"/>
      <c r="D28" s="17"/>
      <c r="E28" s="17"/>
      <c r="F28" s="17"/>
      <c r="G28" s="17"/>
      <c r="H28" s="67">
        <v>0</v>
      </c>
      <c r="I28" s="35"/>
      <c r="J28" s="17"/>
    </row>
    <row r="29" spans="1:10" x14ac:dyDescent="0.35">
      <c r="A29" s="35" t="s">
        <v>44</v>
      </c>
      <c r="B29" s="35" t="s">
        <v>50</v>
      </c>
      <c r="C29" s="41"/>
      <c r="D29" s="17"/>
      <c r="E29" s="17"/>
      <c r="F29" s="17"/>
      <c r="G29" s="17"/>
      <c r="H29" s="67">
        <v>0</v>
      </c>
      <c r="I29" s="35"/>
      <c r="J29" s="17"/>
    </row>
    <row r="30" spans="1:10" x14ac:dyDescent="0.35">
      <c r="A30" s="35" t="s">
        <v>44</v>
      </c>
      <c r="B30" s="35" t="s">
        <v>51</v>
      </c>
      <c r="C30" s="41"/>
      <c r="D30" s="17" t="s">
        <v>15</v>
      </c>
      <c r="E30" s="17" t="s">
        <v>15</v>
      </c>
      <c r="F30" s="17" t="s">
        <v>15</v>
      </c>
      <c r="G30" s="17" t="s">
        <v>15</v>
      </c>
      <c r="H30" s="67" t="s">
        <v>15</v>
      </c>
      <c r="I30" s="58" t="s">
        <v>33</v>
      </c>
      <c r="J30" s="17">
        <v>76</v>
      </c>
    </row>
    <row r="31" spans="1:10" x14ac:dyDescent="0.35">
      <c r="A31" s="35" t="s">
        <v>52</v>
      </c>
      <c r="B31" s="35" t="s">
        <v>53</v>
      </c>
      <c r="C31" s="41" t="s">
        <v>15</v>
      </c>
      <c r="D31" s="17" t="s">
        <v>15</v>
      </c>
      <c r="E31" s="17" t="s">
        <v>15</v>
      </c>
      <c r="F31" s="17" t="s">
        <v>15</v>
      </c>
      <c r="G31" s="17" t="s">
        <v>15</v>
      </c>
      <c r="H31" s="67" t="s">
        <v>15</v>
      </c>
      <c r="I31" s="58" t="s">
        <v>54</v>
      </c>
      <c r="J31" s="17" t="s">
        <v>55</v>
      </c>
    </row>
    <row r="32" spans="1:10" x14ac:dyDescent="0.35">
      <c r="A32" s="35" t="s">
        <v>52</v>
      </c>
      <c r="B32" s="35" t="s">
        <v>56</v>
      </c>
      <c r="C32" s="46">
        <v>2462</v>
      </c>
      <c r="D32" s="19">
        <v>2474</v>
      </c>
      <c r="E32" s="19">
        <v>844</v>
      </c>
      <c r="F32" s="20">
        <v>722.43</v>
      </c>
      <c r="G32" s="19">
        <v>1718</v>
      </c>
      <c r="H32" s="75">
        <v>2103.04</v>
      </c>
      <c r="I32" s="35"/>
      <c r="J32" s="17"/>
    </row>
    <row r="33" spans="1:10" x14ac:dyDescent="0.35">
      <c r="A33" s="35" t="s">
        <v>52</v>
      </c>
      <c r="B33" s="51" t="s">
        <v>57</v>
      </c>
      <c r="C33" s="41"/>
      <c r="D33" s="25">
        <v>5.0000000000000001E-3</v>
      </c>
      <c r="E33" s="21">
        <v>-0.66</v>
      </c>
      <c r="F33" s="22" t="s">
        <v>58</v>
      </c>
      <c r="G33" s="26" t="s">
        <v>59</v>
      </c>
      <c r="H33" s="76" t="s">
        <v>60</v>
      </c>
      <c r="I33" s="35"/>
      <c r="J33" s="17"/>
    </row>
    <row r="34" spans="1:10" x14ac:dyDescent="0.35">
      <c r="A34" s="35" t="s">
        <v>52</v>
      </c>
      <c r="B34" s="35" t="s">
        <v>61</v>
      </c>
      <c r="C34" s="41">
        <v>1100</v>
      </c>
      <c r="D34" s="17">
        <v>975</v>
      </c>
      <c r="E34" s="17">
        <v>224</v>
      </c>
      <c r="F34" s="27">
        <v>321</v>
      </c>
      <c r="G34" s="27">
        <v>617</v>
      </c>
      <c r="H34" s="78">
        <v>828</v>
      </c>
      <c r="I34" s="35"/>
      <c r="J34" s="17"/>
    </row>
    <row r="35" spans="1:10" x14ac:dyDescent="0.35">
      <c r="A35" s="35" t="s">
        <v>52</v>
      </c>
      <c r="B35" s="35" t="s">
        <v>62</v>
      </c>
      <c r="C35" s="41"/>
      <c r="D35" s="17"/>
      <c r="E35" s="28"/>
      <c r="F35" s="28">
        <v>32</v>
      </c>
      <c r="G35" s="28">
        <v>100</v>
      </c>
      <c r="H35" s="79">
        <v>185</v>
      </c>
      <c r="I35" s="35"/>
      <c r="J35" s="17"/>
    </row>
    <row r="36" spans="1:10" x14ac:dyDescent="0.35">
      <c r="A36" s="35" t="s">
        <v>52</v>
      </c>
      <c r="B36" s="35" t="s">
        <v>63</v>
      </c>
      <c r="C36" s="46">
        <v>1110</v>
      </c>
      <c r="D36" s="17">
        <v>975</v>
      </c>
      <c r="E36" s="28">
        <v>250</v>
      </c>
      <c r="F36" s="28">
        <v>353</v>
      </c>
      <c r="G36" s="28">
        <v>717</v>
      </c>
      <c r="H36" s="75">
        <v>1013</v>
      </c>
      <c r="I36" s="35"/>
      <c r="J36" s="17"/>
    </row>
    <row r="37" spans="1:10" x14ac:dyDescent="0.35">
      <c r="A37" s="35" t="s">
        <v>52</v>
      </c>
      <c r="B37" s="35" t="s">
        <v>64</v>
      </c>
      <c r="C37" s="44">
        <v>0.31</v>
      </c>
      <c r="D37" s="21">
        <v>0.28000000000000003</v>
      </c>
      <c r="E37" s="29">
        <v>0.23</v>
      </c>
      <c r="F37" s="29">
        <v>0.33</v>
      </c>
      <c r="G37" s="29">
        <v>0.28999999999999998</v>
      </c>
      <c r="H37" s="71">
        <v>0.33</v>
      </c>
      <c r="I37" s="35"/>
      <c r="J37" s="17"/>
    </row>
    <row r="38" spans="1:10" x14ac:dyDescent="0.35">
      <c r="A38" s="35" t="s">
        <v>52</v>
      </c>
      <c r="B38" s="35" t="s">
        <v>65</v>
      </c>
      <c r="C38" s="41">
        <v>21.1</v>
      </c>
      <c r="D38" s="17">
        <v>15.5</v>
      </c>
      <c r="E38" s="30">
        <v>6.4</v>
      </c>
      <c r="F38" s="30">
        <v>5.6</v>
      </c>
      <c r="G38" s="30">
        <v>15.8</v>
      </c>
      <c r="H38" s="79">
        <v>18.5</v>
      </c>
      <c r="I38" s="35"/>
      <c r="J38" s="17"/>
    </row>
    <row r="39" spans="1:10" x14ac:dyDescent="0.35">
      <c r="A39" s="35" t="s">
        <v>52</v>
      </c>
      <c r="B39" s="35" t="s">
        <v>66</v>
      </c>
      <c r="C39" s="41">
        <v>0.12</v>
      </c>
      <c r="D39" s="17">
        <v>0.16</v>
      </c>
      <c r="E39" s="30">
        <v>0.13</v>
      </c>
      <c r="F39" s="30">
        <v>0.13</v>
      </c>
      <c r="G39" s="30">
        <v>0.11</v>
      </c>
      <c r="H39" s="79">
        <v>0.11</v>
      </c>
      <c r="I39" s="35"/>
      <c r="J39" s="17"/>
    </row>
    <row r="40" spans="1:10" x14ac:dyDescent="0.35">
      <c r="A40" s="35" t="s">
        <v>52</v>
      </c>
      <c r="B40" s="35" t="s">
        <v>67</v>
      </c>
      <c r="C40" s="41"/>
      <c r="D40" s="25">
        <v>5.0000000000000001E-3</v>
      </c>
      <c r="E40" s="31">
        <v>0.66</v>
      </c>
      <c r="F40" s="31">
        <v>0.71</v>
      </c>
      <c r="G40" s="31">
        <v>0.3</v>
      </c>
      <c r="H40" s="71">
        <v>0.15</v>
      </c>
      <c r="I40" s="35"/>
      <c r="J40" s="17"/>
    </row>
    <row r="41" spans="1:10" x14ac:dyDescent="0.35">
      <c r="A41" s="35" t="s">
        <v>68</v>
      </c>
      <c r="B41" s="35" t="s">
        <v>69</v>
      </c>
      <c r="C41" s="47"/>
      <c r="D41" s="32"/>
      <c r="E41" s="33"/>
      <c r="F41" s="27">
        <v>41993.86</v>
      </c>
      <c r="G41" s="27">
        <v>92817.64</v>
      </c>
      <c r="H41" s="78">
        <v>180311.63</v>
      </c>
      <c r="I41" s="35"/>
      <c r="J41" s="17"/>
    </row>
    <row r="42" spans="1:10" x14ac:dyDescent="0.35">
      <c r="A42" s="35" t="s">
        <v>68</v>
      </c>
      <c r="B42" s="35" t="s">
        <v>70</v>
      </c>
      <c r="C42" s="47"/>
      <c r="D42" s="32"/>
      <c r="E42" s="33"/>
      <c r="F42" s="27">
        <v>41935.129999999997</v>
      </c>
      <c r="G42" s="27">
        <v>105261.92</v>
      </c>
      <c r="H42" s="78">
        <v>18108.36</v>
      </c>
      <c r="I42" s="35"/>
      <c r="J42" s="17"/>
    </row>
    <row r="43" spans="1:10" x14ac:dyDescent="0.35">
      <c r="A43" s="35" t="s">
        <v>68</v>
      </c>
      <c r="B43" s="35" t="s">
        <v>71</v>
      </c>
      <c r="C43" s="47"/>
      <c r="D43" s="32"/>
      <c r="E43" s="33"/>
      <c r="F43" s="27">
        <v>2835.15</v>
      </c>
      <c r="G43" s="27">
        <v>2810.52</v>
      </c>
      <c r="H43" s="78">
        <v>21208.61</v>
      </c>
      <c r="I43" s="35"/>
      <c r="J43" s="17"/>
    </row>
    <row r="44" spans="1:10" x14ac:dyDescent="0.35">
      <c r="A44" s="35" t="s">
        <v>68</v>
      </c>
      <c r="B44" s="35" t="s">
        <v>72</v>
      </c>
      <c r="C44" s="47"/>
      <c r="D44" s="32"/>
      <c r="E44" s="33"/>
      <c r="F44" s="33"/>
      <c r="G44" s="33"/>
      <c r="H44" s="78">
        <v>5614.12</v>
      </c>
      <c r="I44" s="35"/>
      <c r="J44" s="17"/>
    </row>
    <row r="45" spans="1:10" x14ac:dyDescent="0.35">
      <c r="A45" s="35" t="s">
        <v>68</v>
      </c>
      <c r="B45" s="35" t="s">
        <v>73</v>
      </c>
      <c r="C45" s="47"/>
      <c r="D45" s="32"/>
      <c r="E45" s="33"/>
      <c r="F45" s="27">
        <v>2239.4</v>
      </c>
      <c r="G45" s="27">
        <v>13397.97</v>
      </c>
      <c r="H45" s="78">
        <v>32324.91</v>
      </c>
      <c r="I45" s="35"/>
      <c r="J45" s="17"/>
    </row>
    <row r="46" spans="1:10" x14ac:dyDescent="0.35">
      <c r="A46" s="35" t="s">
        <v>68</v>
      </c>
      <c r="B46" s="35" t="s">
        <v>74</v>
      </c>
      <c r="C46" s="47"/>
      <c r="D46" s="32"/>
      <c r="E46" s="33"/>
      <c r="F46" s="33"/>
      <c r="G46" s="33"/>
      <c r="H46" s="78">
        <v>1643.88</v>
      </c>
      <c r="I46" s="35"/>
      <c r="J46" s="17"/>
    </row>
    <row r="47" spans="1:10" x14ac:dyDescent="0.35">
      <c r="A47" s="35" t="s">
        <v>75</v>
      </c>
      <c r="B47" s="35" t="s">
        <v>76</v>
      </c>
      <c r="C47" s="48">
        <v>7006.73</v>
      </c>
      <c r="D47" s="34">
        <v>6599.08</v>
      </c>
      <c r="E47" s="34">
        <v>5157.13</v>
      </c>
      <c r="F47" s="27">
        <v>5619.65</v>
      </c>
      <c r="G47" s="27">
        <v>6014.54</v>
      </c>
      <c r="H47" s="78">
        <v>0</v>
      </c>
      <c r="I47" s="35"/>
      <c r="J47" s="17"/>
    </row>
    <row r="48" spans="1:10" x14ac:dyDescent="0.35">
      <c r="A48" s="35" t="s">
        <v>75</v>
      </c>
      <c r="B48" s="35" t="s">
        <v>77</v>
      </c>
      <c r="C48" s="48">
        <v>28026.9</v>
      </c>
      <c r="D48" s="34">
        <v>26396.34</v>
      </c>
      <c r="E48" s="34">
        <v>20628.54</v>
      </c>
      <c r="F48" s="27">
        <v>22478.61</v>
      </c>
      <c r="G48" s="27">
        <v>24058.15</v>
      </c>
      <c r="H48" s="78">
        <v>25692.6</v>
      </c>
      <c r="I48" s="35"/>
      <c r="J48" s="17"/>
    </row>
    <row r="49" spans="1:10" x14ac:dyDescent="0.35">
      <c r="A49" s="35" t="s">
        <v>78</v>
      </c>
      <c r="B49" s="35" t="s">
        <v>79</v>
      </c>
      <c r="C49" s="41"/>
      <c r="D49" s="17"/>
      <c r="E49" s="17"/>
      <c r="F49" s="17" t="s">
        <v>15</v>
      </c>
      <c r="G49" s="17" t="s">
        <v>15</v>
      </c>
      <c r="H49" s="67" t="s">
        <v>15</v>
      </c>
      <c r="I49" s="58" t="s">
        <v>80</v>
      </c>
      <c r="J49" s="17" t="s">
        <v>55</v>
      </c>
    </row>
    <row r="50" spans="1:10" ht="16" x14ac:dyDescent="0.4">
      <c r="A50" s="11" t="s">
        <v>81</v>
      </c>
      <c r="B50" s="4"/>
      <c r="C50" s="4"/>
      <c r="D50" s="4"/>
      <c r="E50" s="4"/>
      <c r="F50" s="5"/>
      <c r="G50" s="5"/>
      <c r="H50" s="5"/>
      <c r="I50" s="6"/>
      <c r="J50" s="5"/>
    </row>
    <row r="51" spans="1:10" ht="29" x14ac:dyDescent="0.35">
      <c r="A51" s="35" t="s">
        <v>82</v>
      </c>
      <c r="B51" s="35" t="s">
        <v>83</v>
      </c>
      <c r="C51" s="43"/>
      <c r="D51" s="17" t="s">
        <v>15</v>
      </c>
      <c r="E51" s="17" t="s">
        <v>15</v>
      </c>
      <c r="F51" s="17" t="s">
        <v>15</v>
      </c>
      <c r="G51" s="17" t="s">
        <v>15</v>
      </c>
      <c r="H51" s="67" t="s">
        <v>15</v>
      </c>
      <c r="I51" s="61" t="s">
        <v>84</v>
      </c>
      <c r="J51" s="17" t="s">
        <v>55</v>
      </c>
    </row>
    <row r="52" spans="1:10" x14ac:dyDescent="0.35">
      <c r="A52" s="35" t="s">
        <v>82</v>
      </c>
      <c r="B52" s="35" t="s">
        <v>85</v>
      </c>
      <c r="C52" s="43"/>
      <c r="D52" s="21">
        <v>0.3831</v>
      </c>
      <c r="E52" s="21">
        <v>0.36969999999999997</v>
      </c>
      <c r="F52" s="21">
        <v>0.38</v>
      </c>
      <c r="G52" s="21">
        <v>0.41</v>
      </c>
      <c r="H52" s="69">
        <v>0.43</v>
      </c>
      <c r="I52" s="50"/>
      <c r="J52" s="17"/>
    </row>
    <row r="53" spans="1:10" x14ac:dyDescent="0.35">
      <c r="A53" s="35" t="s">
        <v>82</v>
      </c>
      <c r="B53" s="51" t="s">
        <v>86</v>
      </c>
      <c r="C53" s="44">
        <v>0.33</v>
      </c>
      <c r="D53" s="21">
        <v>0.40379999999999999</v>
      </c>
      <c r="E53" s="21">
        <v>0.45450000000000002</v>
      </c>
      <c r="F53" s="21">
        <v>0.43</v>
      </c>
      <c r="G53" s="36">
        <v>0.46810000000000002</v>
      </c>
      <c r="H53" s="70">
        <v>0.44</v>
      </c>
      <c r="I53" s="50"/>
      <c r="J53" s="17"/>
    </row>
    <row r="54" spans="1:10" x14ac:dyDescent="0.35">
      <c r="A54" s="35" t="s">
        <v>82</v>
      </c>
      <c r="B54" s="35" t="s">
        <v>87</v>
      </c>
      <c r="C54" s="41"/>
      <c r="D54" s="37">
        <v>0.4</v>
      </c>
      <c r="E54" s="38"/>
      <c r="F54" s="35"/>
      <c r="G54" s="35"/>
      <c r="H54" s="69">
        <v>0.3841</v>
      </c>
      <c r="I54" s="50"/>
      <c r="J54" s="17"/>
    </row>
    <row r="55" spans="1:10" x14ac:dyDescent="0.35">
      <c r="A55" s="35" t="s">
        <v>82</v>
      </c>
      <c r="B55" s="35" t="s">
        <v>88</v>
      </c>
      <c r="C55" s="41"/>
      <c r="D55" s="31">
        <v>0.33</v>
      </c>
      <c r="E55" s="31">
        <v>0.28999999999999998</v>
      </c>
      <c r="F55" s="37">
        <v>0.28000000000000003</v>
      </c>
      <c r="G55" s="37">
        <v>0.31</v>
      </c>
      <c r="H55" s="69">
        <v>0.34649999999999997</v>
      </c>
      <c r="I55" s="50"/>
      <c r="J55" s="17"/>
    </row>
    <row r="56" spans="1:10" x14ac:dyDescent="0.35">
      <c r="A56" s="35" t="s">
        <v>82</v>
      </c>
      <c r="B56" s="35" t="s">
        <v>89</v>
      </c>
      <c r="C56" s="41"/>
      <c r="D56" s="17"/>
      <c r="E56" s="21">
        <v>0.1406</v>
      </c>
      <c r="F56" s="29">
        <v>0.13220000000000001</v>
      </c>
      <c r="G56" s="29">
        <v>0.27</v>
      </c>
      <c r="H56" s="72">
        <v>0.21</v>
      </c>
      <c r="I56" s="50"/>
      <c r="J56" s="17"/>
    </row>
    <row r="57" spans="1:10" x14ac:dyDescent="0.35">
      <c r="A57" s="35" t="s">
        <v>82</v>
      </c>
      <c r="B57" s="35" t="s">
        <v>90</v>
      </c>
      <c r="C57" s="41">
        <v>45</v>
      </c>
      <c r="D57" s="17">
        <v>37</v>
      </c>
      <c r="E57" s="17">
        <v>37</v>
      </c>
      <c r="F57" s="17">
        <v>29</v>
      </c>
      <c r="G57" s="17">
        <v>50</v>
      </c>
      <c r="H57" s="73">
        <v>32</v>
      </c>
      <c r="I57" s="50"/>
      <c r="J57" s="17"/>
    </row>
    <row r="58" spans="1:10" x14ac:dyDescent="0.35">
      <c r="A58" s="35" t="s">
        <v>91</v>
      </c>
      <c r="B58" s="35" t="s">
        <v>92</v>
      </c>
      <c r="C58" s="41"/>
      <c r="D58" s="17" t="s">
        <v>15</v>
      </c>
      <c r="E58" s="17" t="s">
        <v>15</v>
      </c>
      <c r="F58" s="17" t="s">
        <v>15</v>
      </c>
      <c r="G58" s="17" t="s">
        <v>15</v>
      </c>
      <c r="H58" s="67" t="s">
        <v>15</v>
      </c>
      <c r="I58" s="60" t="s">
        <v>93</v>
      </c>
      <c r="J58" s="17" t="s">
        <v>55</v>
      </c>
    </row>
    <row r="59" spans="1:10" x14ac:dyDescent="0.35">
      <c r="A59" s="35" t="s">
        <v>91</v>
      </c>
      <c r="B59" s="49" t="s">
        <v>94</v>
      </c>
      <c r="C59" s="45" t="s">
        <v>15</v>
      </c>
      <c r="D59" s="39" t="s">
        <v>15</v>
      </c>
      <c r="E59" s="39" t="s">
        <v>15</v>
      </c>
      <c r="F59" s="39" t="s">
        <v>15</v>
      </c>
      <c r="G59" s="39" t="s">
        <v>15</v>
      </c>
      <c r="H59" s="74" t="s">
        <v>15</v>
      </c>
      <c r="I59" s="62" t="s">
        <v>95</v>
      </c>
      <c r="J59" s="17" t="s">
        <v>96</v>
      </c>
    </row>
    <row r="60" spans="1:10" x14ac:dyDescent="0.35">
      <c r="A60" s="35" t="s">
        <v>97</v>
      </c>
      <c r="B60" s="49" t="s">
        <v>98</v>
      </c>
      <c r="C60" s="45" t="s">
        <v>15</v>
      </c>
      <c r="D60" s="39" t="s">
        <v>15</v>
      </c>
      <c r="E60" s="39" t="s">
        <v>15</v>
      </c>
      <c r="F60" s="39" t="s">
        <v>15</v>
      </c>
      <c r="G60" s="39" t="s">
        <v>15</v>
      </c>
      <c r="H60" s="74" t="s">
        <v>15</v>
      </c>
      <c r="I60" s="60" t="s">
        <v>95</v>
      </c>
      <c r="J60" s="17" t="s">
        <v>96</v>
      </c>
    </row>
    <row r="61" spans="1:10" x14ac:dyDescent="0.35">
      <c r="A61" s="35" t="s">
        <v>97</v>
      </c>
      <c r="B61" s="35" t="s">
        <v>99</v>
      </c>
      <c r="C61" s="41"/>
      <c r="D61" s="17"/>
      <c r="E61" s="17"/>
      <c r="F61" s="17" t="s">
        <v>15</v>
      </c>
      <c r="G61" s="17" t="s">
        <v>15</v>
      </c>
      <c r="H61" s="67" t="s">
        <v>15</v>
      </c>
      <c r="I61" s="60" t="s">
        <v>95</v>
      </c>
      <c r="J61" s="17" t="s">
        <v>96</v>
      </c>
    </row>
    <row r="62" spans="1:10" x14ac:dyDescent="0.35">
      <c r="A62" s="35" t="s">
        <v>97</v>
      </c>
      <c r="B62" s="49" t="s">
        <v>100</v>
      </c>
      <c r="C62" s="41"/>
      <c r="D62" s="31">
        <v>0.2</v>
      </c>
      <c r="E62" s="37">
        <v>0.28999999999999998</v>
      </c>
      <c r="F62" s="37">
        <v>0.2</v>
      </c>
      <c r="G62" s="37">
        <v>0.26</v>
      </c>
      <c r="H62" s="69">
        <v>0.1721</v>
      </c>
      <c r="I62" s="60"/>
      <c r="J62" s="17"/>
    </row>
    <row r="63" spans="1:10" x14ac:dyDescent="0.35">
      <c r="A63" s="35" t="s">
        <v>97</v>
      </c>
      <c r="B63" s="49" t="s">
        <v>101</v>
      </c>
      <c r="C63" s="41"/>
      <c r="D63" s="29">
        <v>7.1599999999999997E-2</v>
      </c>
      <c r="E63" s="29">
        <v>0.1023</v>
      </c>
      <c r="F63" s="29">
        <v>0.17449999999999999</v>
      </c>
      <c r="G63" s="29">
        <v>0.25409999999999999</v>
      </c>
      <c r="H63" s="69">
        <v>0.16600000000000001</v>
      </c>
      <c r="I63" s="60"/>
      <c r="J63" s="17"/>
    </row>
    <row r="64" spans="1:10" x14ac:dyDescent="0.35">
      <c r="A64" s="35" t="s">
        <v>97</v>
      </c>
      <c r="B64" s="49" t="s">
        <v>102</v>
      </c>
      <c r="C64" s="41"/>
      <c r="D64" s="21">
        <v>0.34179999999999999</v>
      </c>
      <c r="E64" s="21">
        <v>0.34739999999999999</v>
      </c>
      <c r="F64" s="21">
        <v>0.34399999999999997</v>
      </c>
      <c r="G64" s="21">
        <v>0.32640000000000002</v>
      </c>
      <c r="H64" s="69">
        <v>0.29089999999999999</v>
      </c>
      <c r="I64" s="60"/>
      <c r="J64" s="17"/>
    </row>
    <row r="65" spans="1:10" x14ac:dyDescent="0.35">
      <c r="A65" s="35" t="s">
        <v>103</v>
      </c>
      <c r="B65" s="35" t="s">
        <v>104</v>
      </c>
      <c r="C65" s="41"/>
      <c r="D65" s="17"/>
      <c r="E65" s="17"/>
      <c r="F65" s="17"/>
      <c r="G65" s="17"/>
      <c r="H65" s="67">
        <v>281</v>
      </c>
      <c r="I65" s="60"/>
      <c r="J65" s="17"/>
    </row>
    <row r="66" spans="1:10" x14ac:dyDescent="0.35">
      <c r="A66" s="35" t="s">
        <v>103</v>
      </c>
      <c r="B66" s="35" t="s">
        <v>105</v>
      </c>
      <c r="C66" s="41"/>
      <c r="D66" s="17"/>
      <c r="E66" s="17"/>
      <c r="F66" s="17"/>
      <c r="G66" s="17"/>
      <c r="H66" s="67">
        <v>64</v>
      </c>
      <c r="I66" s="60"/>
      <c r="J66" s="17"/>
    </row>
    <row r="67" spans="1:10" ht="29" x14ac:dyDescent="0.35">
      <c r="A67" s="35" t="s">
        <v>106</v>
      </c>
      <c r="B67" s="49" t="s">
        <v>107</v>
      </c>
      <c r="C67" s="41" t="s">
        <v>15</v>
      </c>
      <c r="D67" s="17" t="s">
        <v>15</v>
      </c>
      <c r="E67" s="17" t="s">
        <v>15</v>
      </c>
      <c r="F67" s="17" t="s">
        <v>15</v>
      </c>
      <c r="G67" s="17" t="s">
        <v>15</v>
      </c>
      <c r="H67" s="67" t="s">
        <v>15</v>
      </c>
      <c r="I67" s="59" t="s">
        <v>108</v>
      </c>
      <c r="J67" s="17" t="s">
        <v>55</v>
      </c>
    </row>
    <row r="68" spans="1:10" x14ac:dyDescent="0.35">
      <c r="A68" s="35" t="s">
        <v>106</v>
      </c>
      <c r="B68" s="49" t="s">
        <v>109</v>
      </c>
      <c r="C68" s="41" t="s">
        <v>15</v>
      </c>
      <c r="D68" s="17" t="s">
        <v>15</v>
      </c>
      <c r="E68" s="17" t="s">
        <v>15</v>
      </c>
      <c r="F68" s="17" t="s">
        <v>15</v>
      </c>
      <c r="G68" s="17" t="s">
        <v>15</v>
      </c>
      <c r="H68" s="67" t="s">
        <v>15</v>
      </c>
      <c r="I68" s="58" t="s">
        <v>110</v>
      </c>
      <c r="J68" s="17" t="s">
        <v>55</v>
      </c>
    </row>
    <row r="69" spans="1:10" x14ac:dyDescent="0.35">
      <c r="A69" s="35" t="s">
        <v>106</v>
      </c>
      <c r="B69" s="49" t="s">
        <v>111</v>
      </c>
      <c r="C69" s="45"/>
      <c r="D69" s="39"/>
      <c r="E69" s="39"/>
      <c r="F69" s="39"/>
      <c r="G69" s="39"/>
      <c r="H69" s="67">
        <v>6337</v>
      </c>
      <c r="I69" s="58"/>
      <c r="J69" s="17"/>
    </row>
    <row r="70" spans="1:10" x14ac:dyDescent="0.35">
      <c r="A70" s="35" t="s">
        <v>106</v>
      </c>
      <c r="B70" s="49" t="s">
        <v>112</v>
      </c>
      <c r="C70" s="45"/>
      <c r="D70" s="39"/>
      <c r="E70" s="39"/>
      <c r="F70" s="39"/>
      <c r="G70" s="39"/>
      <c r="H70" s="67">
        <v>471</v>
      </c>
      <c r="I70" s="58"/>
      <c r="J70" s="17"/>
    </row>
    <row r="71" spans="1:10" ht="29" x14ac:dyDescent="0.35">
      <c r="A71" s="35" t="s">
        <v>106</v>
      </c>
      <c r="B71" s="49" t="s">
        <v>113</v>
      </c>
      <c r="C71" s="45"/>
      <c r="D71" s="39"/>
      <c r="E71" s="39"/>
      <c r="F71" s="39"/>
      <c r="G71" s="39"/>
      <c r="H71" s="67">
        <v>30773</v>
      </c>
      <c r="I71" s="58"/>
      <c r="J71" s="17"/>
    </row>
    <row r="72" spans="1:10" ht="29" x14ac:dyDescent="0.35">
      <c r="A72" s="35" t="s">
        <v>106</v>
      </c>
      <c r="B72" s="49" t="s">
        <v>114</v>
      </c>
      <c r="C72" s="45"/>
      <c r="D72" s="39"/>
      <c r="E72" s="39"/>
      <c r="F72" s="39"/>
      <c r="G72" s="39"/>
      <c r="H72" s="67">
        <v>2296</v>
      </c>
      <c r="I72" s="58"/>
      <c r="J72" s="17"/>
    </row>
    <row r="73" spans="1:10" x14ac:dyDescent="0.35">
      <c r="A73" s="35" t="s">
        <v>106</v>
      </c>
      <c r="B73" s="49" t="s">
        <v>115</v>
      </c>
      <c r="C73" s="41"/>
      <c r="D73" s="17">
        <v>0.2</v>
      </c>
      <c r="E73" s="17">
        <v>1.1299999999999999</v>
      </c>
      <c r="F73" s="17">
        <v>0.25</v>
      </c>
      <c r="G73" s="17">
        <v>0.21</v>
      </c>
      <c r="H73" s="67">
        <v>0.65</v>
      </c>
      <c r="I73" s="60"/>
      <c r="J73" s="17"/>
    </row>
    <row r="74" spans="1:10" x14ac:dyDescent="0.35">
      <c r="A74" s="35" t="s">
        <v>106</v>
      </c>
      <c r="B74" s="49" t="s">
        <v>116</v>
      </c>
      <c r="C74" s="45"/>
      <c r="D74" s="39"/>
      <c r="E74" s="39">
        <v>2.19</v>
      </c>
      <c r="F74" s="39">
        <v>0.6</v>
      </c>
      <c r="G74" s="39">
        <v>1.6</v>
      </c>
      <c r="H74" s="67">
        <v>0.91</v>
      </c>
      <c r="I74" s="60"/>
      <c r="J74" s="17"/>
    </row>
    <row r="75" spans="1:10" x14ac:dyDescent="0.35">
      <c r="A75" s="35" t="s">
        <v>106</v>
      </c>
      <c r="B75" s="49" t="s">
        <v>117</v>
      </c>
      <c r="C75" s="45">
        <v>2.2000000000000002</v>
      </c>
      <c r="D75" s="39"/>
      <c r="E75" s="39"/>
      <c r="F75" s="39"/>
      <c r="G75" s="17">
        <v>0.86</v>
      </c>
      <c r="H75" s="67">
        <v>1.92</v>
      </c>
      <c r="I75" s="60"/>
      <c r="J75" s="17"/>
    </row>
    <row r="76" spans="1:10" x14ac:dyDescent="0.35">
      <c r="A76" s="35" t="s">
        <v>106</v>
      </c>
      <c r="B76" s="52" t="s">
        <v>118</v>
      </c>
      <c r="C76" s="45"/>
      <c r="D76" s="39"/>
      <c r="E76" s="39"/>
      <c r="F76" s="39"/>
      <c r="G76" s="39"/>
      <c r="H76" s="67">
        <v>0</v>
      </c>
      <c r="I76" s="50"/>
      <c r="J76" s="17"/>
    </row>
    <row r="77" spans="1:10" x14ac:dyDescent="0.35">
      <c r="A77" s="35" t="s">
        <v>106</v>
      </c>
      <c r="B77" s="49" t="s">
        <v>119</v>
      </c>
      <c r="C77" s="45"/>
      <c r="D77" s="39"/>
      <c r="E77" s="39"/>
      <c r="F77" s="39"/>
      <c r="G77" s="39"/>
      <c r="H77" s="67">
        <v>0</v>
      </c>
      <c r="I77" s="50"/>
      <c r="J77" s="17"/>
    </row>
    <row r="78" spans="1:10" x14ac:dyDescent="0.35">
      <c r="A78" s="35" t="s">
        <v>106</v>
      </c>
      <c r="B78" s="49" t="s">
        <v>120</v>
      </c>
      <c r="C78" s="45"/>
      <c r="D78" s="39"/>
      <c r="E78" s="39"/>
      <c r="F78" s="39"/>
      <c r="G78" s="39"/>
      <c r="H78" s="67">
        <v>0</v>
      </c>
      <c r="I78" s="50"/>
      <c r="J78" s="17"/>
    </row>
    <row r="79" spans="1:10" ht="29" x14ac:dyDescent="0.35">
      <c r="A79" s="35" t="s">
        <v>121</v>
      </c>
      <c r="B79" s="49" t="s">
        <v>122</v>
      </c>
      <c r="C79" s="41"/>
      <c r="D79" s="17" t="s">
        <v>15</v>
      </c>
      <c r="E79" s="17" t="s">
        <v>15</v>
      </c>
      <c r="F79" s="17" t="s">
        <v>15</v>
      </c>
      <c r="G79" s="17" t="s">
        <v>15</v>
      </c>
      <c r="H79" s="67" t="s">
        <v>15</v>
      </c>
      <c r="I79" s="61" t="s">
        <v>123</v>
      </c>
      <c r="J79" s="17" t="s">
        <v>55</v>
      </c>
    </row>
    <row r="80" spans="1:10" x14ac:dyDescent="0.35">
      <c r="A80" s="35" t="s">
        <v>121</v>
      </c>
      <c r="B80" s="49" t="s">
        <v>124</v>
      </c>
      <c r="C80" s="41"/>
      <c r="D80" s="17" t="s">
        <v>15</v>
      </c>
      <c r="E80" s="17" t="s">
        <v>15</v>
      </c>
      <c r="F80" s="17" t="s">
        <v>15</v>
      </c>
      <c r="G80" s="17" t="s">
        <v>15</v>
      </c>
      <c r="H80" s="67" t="s">
        <v>15</v>
      </c>
      <c r="I80" s="60" t="s">
        <v>125</v>
      </c>
      <c r="J80" s="17" t="s">
        <v>55</v>
      </c>
    </row>
    <row r="81" spans="1:10" ht="29" x14ac:dyDescent="0.35">
      <c r="A81" s="35" t="s">
        <v>121</v>
      </c>
      <c r="B81" s="35" t="s">
        <v>126</v>
      </c>
      <c r="C81" s="41"/>
      <c r="D81" s="17"/>
      <c r="E81" s="17"/>
      <c r="F81" s="17" t="s">
        <v>15</v>
      </c>
      <c r="G81" s="17" t="s">
        <v>15</v>
      </c>
      <c r="H81" s="67" t="s">
        <v>15</v>
      </c>
      <c r="I81" s="59" t="s">
        <v>127</v>
      </c>
      <c r="J81" s="17" t="s">
        <v>55</v>
      </c>
    </row>
    <row r="82" spans="1:10" x14ac:dyDescent="0.35">
      <c r="A82" s="35" t="s">
        <v>121</v>
      </c>
      <c r="B82" s="49" t="s">
        <v>128</v>
      </c>
      <c r="C82" s="41"/>
      <c r="D82" s="17" t="s">
        <v>15</v>
      </c>
      <c r="E82" s="17" t="s">
        <v>15</v>
      </c>
      <c r="F82" s="17" t="s">
        <v>15</v>
      </c>
      <c r="G82" s="17" t="s">
        <v>15</v>
      </c>
      <c r="H82" s="67" t="s">
        <v>15</v>
      </c>
      <c r="I82" s="58" t="s">
        <v>129</v>
      </c>
      <c r="J82" s="17" t="s">
        <v>55</v>
      </c>
    </row>
    <row r="83" spans="1:10" ht="29" x14ac:dyDescent="0.35">
      <c r="A83" s="35" t="s">
        <v>130</v>
      </c>
      <c r="B83" s="49" t="s">
        <v>131</v>
      </c>
      <c r="C83" s="45" t="s">
        <v>15</v>
      </c>
      <c r="D83" s="39" t="s">
        <v>15</v>
      </c>
      <c r="E83" s="39" t="s">
        <v>15</v>
      </c>
      <c r="F83" s="39" t="s">
        <v>15</v>
      </c>
      <c r="G83" s="39" t="s">
        <v>15</v>
      </c>
      <c r="H83" s="74" t="s">
        <v>15</v>
      </c>
      <c r="I83" s="51" t="s">
        <v>132</v>
      </c>
      <c r="J83" s="17" t="s">
        <v>55</v>
      </c>
    </row>
    <row r="84" spans="1:10" x14ac:dyDescent="0.35">
      <c r="A84" s="35" t="s">
        <v>130</v>
      </c>
      <c r="B84" s="49" t="s">
        <v>133</v>
      </c>
      <c r="C84" s="45"/>
      <c r="D84" s="39">
        <v>4.21</v>
      </c>
      <c r="E84" s="39">
        <v>4.1900000000000004</v>
      </c>
      <c r="F84" s="17">
        <v>4.12</v>
      </c>
      <c r="G84" s="17">
        <v>4.01</v>
      </c>
      <c r="H84" s="67">
        <v>4.08</v>
      </c>
      <c r="I84" s="50"/>
      <c r="J84" s="17"/>
    </row>
    <row r="85" spans="1:10" x14ac:dyDescent="0.35">
      <c r="A85" s="35" t="s">
        <v>130</v>
      </c>
      <c r="B85" s="49" t="s">
        <v>134</v>
      </c>
      <c r="C85" s="45"/>
      <c r="D85" s="39"/>
      <c r="E85" s="39"/>
      <c r="F85" s="17"/>
      <c r="G85" s="17">
        <v>4.0999999999999996</v>
      </c>
      <c r="H85" s="67">
        <v>4.0999999999999996</v>
      </c>
      <c r="I85" s="50"/>
      <c r="J85" s="17"/>
    </row>
    <row r="86" spans="1:10" x14ac:dyDescent="0.35">
      <c r="A86" s="35" t="s">
        <v>130</v>
      </c>
      <c r="B86" s="49" t="s">
        <v>135</v>
      </c>
      <c r="C86" s="45"/>
      <c r="D86" s="17">
        <v>0.02</v>
      </c>
      <c r="E86" s="17">
        <v>0.02</v>
      </c>
      <c r="F86" s="17">
        <v>0.02</v>
      </c>
      <c r="G86" s="17">
        <v>0.02</v>
      </c>
      <c r="H86" s="67" t="s">
        <v>136</v>
      </c>
      <c r="I86" s="63"/>
      <c r="J86" s="17"/>
    </row>
    <row r="87" spans="1:10" x14ac:dyDescent="0.35">
      <c r="A87" s="35" t="s">
        <v>130</v>
      </c>
      <c r="B87" s="53" t="s">
        <v>137</v>
      </c>
      <c r="C87" s="45"/>
      <c r="D87" s="17">
        <v>24.3</v>
      </c>
      <c r="E87" s="17">
        <v>26.6</v>
      </c>
      <c r="F87" s="17">
        <v>32</v>
      </c>
      <c r="G87" s="17">
        <v>33.299999999999997</v>
      </c>
      <c r="H87" s="67">
        <v>25</v>
      </c>
      <c r="I87" s="63"/>
      <c r="J87" s="17"/>
    </row>
    <row r="88" spans="1:10" x14ac:dyDescent="0.35">
      <c r="A88" s="35" t="s">
        <v>130</v>
      </c>
      <c r="B88" s="53" t="s">
        <v>138</v>
      </c>
      <c r="C88" s="45"/>
      <c r="D88" s="17">
        <v>39.5</v>
      </c>
      <c r="E88" s="17">
        <v>52.2</v>
      </c>
      <c r="F88" s="17">
        <v>41</v>
      </c>
      <c r="G88" s="17">
        <v>32</v>
      </c>
      <c r="H88" s="67">
        <v>61</v>
      </c>
      <c r="I88" s="63"/>
      <c r="J88" s="17"/>
    </row>
    <row r="89" spans="1:10" ht="16" x14ac:dyDescent="0.4">
      <c r="A89" s="11" t="s">
        <v>139</v>
      </c>
      <c r="B89" s="3"/>
      <c r="C89" s="3"/>
      <c r="D89" s="3"/>
      <c r="E89" s="3"/>
      <c r="F89" s="7"/>
      <c r="G89" s="7"/>
      <c r="H89" s="7"/>
      <c r="I89" s="8"/>
      <c r="J89" s="7"/>
    </row>
    <row r="90" spans="1:10" x14ac:dyDescent="0.35">
      <c r="A90" s="35" t="s">
        <v>140</v>
      </c>
      <c r="B90" s="49" t="s">
        <v>141</v>
      </c>
      <c r="C90" s="41">
        <v>8</v>
      </c>
      <c r="D90" s="17">
        <v>9</v>
      </c>
      <c r="E90" s="17">
        <v>8</v>
      </c>
      <c r="F90" s="17">
        <v>8</v>
      </c>
      <c r="G90" s="17">
        <v>8</v>
      </c>
      <c r="H90" s="67">
        <v>8</v>
      </c>
      <c r="I90" s="35"/>
      <c r="J90" s="17"/>
    </row>
    <row r="91" spans="1:10" x14ac:dyDescent="0.35">
      <c r="A91" s="35" t="s">
        <v>140</v>
      </c>
      <c r="B91" s="49" t="s">
        <v>142</v>
      </c>
      <c r="C91" s="41">
        <v>4</v>
      </c>
      <c r="D91" s="17">
        <v>5</v>
      </c>
      <c r="E91" s="17">
        <v>5</v>
      </c>
      <c r="F91" s="17">
        <v>4</v>
      </c>
      <c r="G91" s="17">
        <v>4</v>
      </c>
      <c r="H91" s="67">
        <v>4</v>
      </c>
      <c r="I91" s="35"/>
      <c r="J91" s="17"/>
    </row>
    <row r="92" spans="1:10" x14ac:dyDescent="0.35">
      <c r="A92" s="35" t="s">
        <v>140</v>
      </c>
      <c r="B92" s="49" t="s">
        <v>143</v>
      </c>
      <c r="C92" s="41" t="s">
        <v>15</v>
      </c>
      <c r="D92" s="17" t="s">
        <v>15</v>
      </c>
      <c r="E92" s="17" t="s">
        <v>15</v>
      </c>
      <c r="F92" s="17" t="s">
        <v>15</v>
      </c>
      <c r="G92" s="17" t="s">
        <v>15</v>
      </c>
      <c r="H92" s="67" t="s">
        <v>15</v>
      </c>
      <c r="I92" s="57" t="s">
        <v>33</v>
      </c>
      <c r="J92" s="17">
        <v>88</v>
      </c>
    </row>
    <row r="93" spans="1:10" x14ac:dyDescent="0.35">
      <c r="A93" s="35" t="s">
        <v>140</v>
      </c>
      <c r="B93" s="49" t="s">
        <v>144</v>
      </c>
      <c r="C93" s="41" t="s">
        <v>15</v>
      </c>
      <c r="D93" s="17" t="s">
        <v>15</v>
      </c>
      <c r="E93" s="17" t="s">
        <v>15</v>
      </c>
      <c r="F93" s="17" t="s">
        <v>15</v>
      </c>
      <c r="G93" s="17" t="s">
        <v>15</v>
      </c>
      <c r="H93" s="67" t="s">
        <v>15</v>
      </c>
      <c r="I93" s="57" t="s">
        <v>33</v>
      </c>
      <c r="J93" s="17">
        <v>92</v>
      </c>
    </row>
    <row r="94" spans="1:10" x14ac:dyDescent="0.35">
      <c r="A94" s="35" t="s">
        <v>140</v>
      </c>
      <c r="B94" s="49" t="s">
        <v>145</v>
      </c>
      <c r="C94" s="41" t="s">
        <v>15</v>
      </c>
      <c r="D94" s="17" t="s">
        <v>15</v>
      </c>
      <c r="E94" s="17" t="s">
        <v>15</v>
      </c>
      <c r="F94" s="17" t="s">
        <v>15</v>
      </c>
      <c r="G94" s="17" t="s">
        <v>15</v>
      </c>
      <c r="H94" s="67" t="s">
        <v>15</v>
      </c>
      <c r="I94" s="57" t="s">
        <v>33</v>
      </c>
      <c r="J94" s="17">
        <v>89</v>
      </c>
    </row>
    <row r="95" spans="1:10" x14ac:dyDescent="0.35">
      <c r="A95" s="35" t="s">
        <v>140</v>
      </c>
      <c r="B95" s="49" t="s">
        <v>146</v>
      </c>
      <c r="C95" s="41" t="s">
        <v>15</v>
      </c>
      <c r="D95" s="17" t="s">
        <v>15</v>
      </c>
      <c r="E95" s="17" t="s">
        <v>15</v>
      </c>
      <c r="F95" s="17" t="s">
        <v>15</v>
      </c>
      <c r="G95" s="17" t="s">
        <v>15</v>
      </c>
      <c r="H95" s="67" t="s">
        <v>15</v>
      </c>
      <c r="I95" s="57" t="s">
        <v>33</v>
      </c>
      <c r="J95" s="17">
        <v>93</v>
      </c>
    </row>
    <row r="96" spans="1:10" ht="29" x14ac:dyDescent="0.35">
      <c r="A96" s="35" t="s">
        <v>140</v>
      </c>
      <c r="B96" s="49" t="s">
        <v>147</v>
      </c>
      <c r="C96" s="41" t="s">
        <v>15</v>
      </c>
      <c r="D96" s="17" t="s">
        <v>15</v>
      </c>
      <c r="E96" s="17" t="s">
        <v>15</v>
      </c>
      <c r="F96" s="17" t="s">
        <v>15</v>
      </c>
      <c r="G96" s="17" t="s">
        <v>15</v>
      </c>
      <c r="H96" s="67" t="s">
        <v>15</v>
      </c>
      <c r="I96" s="51" t="s">
        <v>148</v>
      </c>
      <c r="J96" s="26" t="s">
        <v>149</v>
      </c>
    </row>
    <row r="97" spans="1:10" x14ac:dyDescent="0.35">
      <c r="A97" s="35" t="s">
        <v>140</v>
      </c>
      <c r="B97" s="49" t="s">
        <v>150</v>
      </c>
      <c r="C97" s="41" t="s">
        <v>15</v>
      </c>
      <c r="D97" s="17" t="s">
        <v>15</v>
      </c>
      <c r="E97" s="17" t="s">
        <v>15</v>
      </c>
      <c r="F97" s="17" t="s">
        <v>15</v>
      </c>
      <c r="G97" s="17" t="s">
        <v>15</v>
      </c>
      <c r="H97" s="67" t="s">
        <v>15</v>
      </c>
      <c r="I97" s="58" t="s">
        <v>151</v>
      </c>
      <c r="J97" s="17" t="s">
        <v>96</v>
      </c>
    </row>
    <row r="98" spans="1:10" x14ac:dyDescent="0.35">
      <c r="A98" s="35" t="s">
        <v>140</v>
      </c>
      <c r="B98" s="35" t="s">
        <v>152</v>
      </c>
      <c r="C98" s="41" t="s">
        <v>15</v>
      </c>
      <c r="D98" s="17" t="s">
        <v>15</v>
      </c>
      <c r="E98" s="17" t="s">
        <v>15</v>
      </c>
      <c r="F98" s="17" t="s">
        <v>15</v>
      </c>
      <c r="G98" s="17" t="s">
        <v>15</v>
      </c>
      <c r="H98" s="67" t="s">
        <v>15</v>
      </c>
      <c r="I98" s="58" t="s">
        <v>153</v>
      </c>
      <c r="J98" s="17" t="s">
        <v>96</v>
      </c>
    </row>
    <row r="99" spans="1:10" x14ac:dyDescent="0.35">
      <c r="A99" s="35" t="s">
        <v>154</v>
      </c>
      <c r="B99" s="49" t="s">
        <v>155</v>
      </c>
      <c r="C99" s="42">
        <f>1281430.82+585862.5</f>
        <v>1867293.32</v>
      </c>
      <c r="D99" s="40">
        <v>1241743</v>
      </c>
      <c r="E99" s="40">
        <v>2516864</v>
      </c>
      <c r="F99" s="18" t="s">
        <v>156</v>
      </c>
      <c r="G99" s="18">
        <v>1925166</v>
      </c>
      <c r="H99" s="68">
        <v>1938690</v>
      </c>
      <c r="I99" s="50"/>
      <c r="J99" s="17"/>
    </row>
    <row r="100" spans="1:10" x14ac:dyDescent="0.35">
      <c r="A100" s="35" t="s">
        <v>157</v>
      </c>
      <c r="B100" s="49" t="s">
        <v>158</v>
      </c>
      <c r="C100" s="41" t="s">
        <v>15</v>
      </c>
      <c r="D100" s="17" t="s">
        <v>15</v>
      </c>
      <c r="E100" s="17" t="s">
        <v>15</v>
      </c>
      <c r="F100" s="17" t="s">
        <v>15</v>
      </c>
      <c r="G100" s="17" t="s">
        <v>15</v>
      </c>
      <c r="H100" s="67" t="s">
        <v>15</v>
      </c>
      <c r="I100" s="57" t="s">
        <v>33</v>
      </c>
      <c r="J100" s="17" t="s">
        <v>159</v>
      </c>
    </row>
    <row r="101" spans="1:10" ht="29" x14ac:dyDescent="0.35">
      <c r="A101" s="35" t="s">
        <v>157</v>
      </c>
      <c r="B101" s="35" t="s">
        <v>160</v>
      </c>
      <c r="C101" s="41" t="s">
        <v>15</v>
      </c>
      <c r="D101" s="17" t="s">
        <v>15</v>
      </c>
      <c r="E101" s="17" t="s">
        <v>15</v>
      </c>
      <c r="F101" s="17" t="s">
        <v>15</v>
      </c>
      <c r="G101" s="17" t="s">
        <v>15</v>
      </c>
      <c r="H101" s="67" t="s">
        <v>15</v>
      </c>
      <c r="I101" s="59" t="s">
        <v>161</v>
      </c>
      <c r="J101" s="17"/>
    </row>
    <row r="102" spans="1:10" x14ac:dyDescent="0.35">
      <c r="A102" s="35" t="s">
        <v>157</v>
      </c>
      <c r="B102" s="49" t="s">
        <v>162</v>
      </c>
      <c r="C102" s="41"/>
      <c r="D102" s="17"/>
      <c r="E102" s="17"/>
      <c r="F102" s="17" t="s">
        <v>15</v>
      </c>
      <c r="G102" s="17" t="s">
        <v>15</v>
      </c>
      <c r="H102" s="67" t="s">
        <v>15</v>
      </c>
      <c r="I102" s="58" t="s">
        <v>163</v>
      </c>
      <c r="J102" s="17" t="s">
        <v>96</v>
      </c>
    </row>
    <row r="103" spans="1:10" ht="29" x14ac:dyDescent="0.35">
      <c r="A103" s="35" t="s">
        <v>164</v>
      </c>
      <c r="B103" s="35" t="s">
        <v>165</v>
      </c>
      <c r="C103" s="41" t="s">
        <v>15</v>
      </c>
      <c r="D103" s="17" t="s">
        <v>15</v>
      </c>
      <c r="E103" s="17" t="s">
        <v>15</v>
      </c>
      <c r="F103" s="17" t="s">
        <v>15</v>
      </c>
      <c r="G103" s="17" t="s">
        <v>15</v>
      </c>
      <c r="H103" s="67" t="s">
        <v>15</v>
      </c>
      <c r="I103" s="59" t="s">
        <v>166</v>
      </c>
      <c r="J103" s="17" t="s">
        <v>55</v>
      </c>
    </row>
    <row r="104" spans="1:10" ht="29" x14ac:dyDescent="0.35">
      <c r="A104" s="35" t="s">
        <v>164</v>
      </c>
      <c r="B104" s="35" t="s">
        <v>167</v>
      </c>
      <c r="C104" s="41" t="s">
        <v>15</v>
      </c>
      <c r="D104" s="17" t="s">
        <v>15</v>
      </c>
      <c r="E104" s="17" t="s">
        <v>15</v>
      </c>
      <c r="F104" s="17" t="s">
        <v>15</v>
      </c>
      <c r="G104" s="17" t="s">
        <v>15</v>
      </c>
      <c r="H104" s="67" t="s">
        <v>15</v>
      </c>
      <c r="I104" s="59" t="s">
        <v>168</v>
      </c>
      <c r="J104" s="17" t="s">
        <v>55</v>
      </c>
    </row>
    <row r="105" spans="1:10" ht="29" x14ac:dyDescent="0.35">
      <c r="A105" s="35" t="s">
        <v>164</v>
      </c>
      <c r="B105" s="35" t="s">
        <v>169</v>
      </c>
      <c r="C105" s="41" t="s">
        <v>15</v>
      </c>
      <c r="D105" s="17" t="s">
        <v>15</v>
      </c>
      <c r="E105" s="17" t="s">
        <v>15</v>
      </c>
      <c r="F105" s="17" t="s">
        <v>15</v>
      </c>
      <c r="G105" s="17" t="s">
        <v>15</v>
      </c>
      <c r="H105" s="67" t="s">
        <v>15</v>
      </c>
      <c r="I105" s="59" t="s">
        <v>170</v>
      </c>
      <c r="J105" s="17" t="s">
        <v>55</v>
      </c>
    </row>
    <row r="106" spans="1:10" x14ac:dyDescent="0.35">
      <c r="A106" s="35" t="s">
        <v>171</v>
      </c>
      <c r="B106" s="50" t="s">
        <v>172</v>
      </c>
      <c r="C106" s="41" t="s">
        <v>15</v>
      </c>
      <c r="D106" s="17" t="s">
        <v>15</v>
      </c>
      <c r="E106" s="17" t="s">
        <v>15</v>
      </c>
      <c r="F106" s="17" t="s">
        <v>15</v>
      </c>
      <c r="G106" s="17" t="s">
        <v>15</v>
      </c>
      <c r="H106" s="67" t="s">
        <v>15</v>
      </c>
      <c r="I106" s="58" t="s">
        <v>125</v>
      </c>
      <c r="J106" s="17" t="s">
        <v>55</v>
      </c>
    </row>
    <row r="107" spans="1:10" x14ac:dyDescent="0.35">
      <c r="A107" s="35" t="s">
        <v>171</v>
      </c>
      <c r="B107" s="50" t="s">
        <v>173</v>
      </c>
      <c r="C107" s="41"/>
      <c r="D107" s="17"/>
      <c r="E107" s="17"/>
      <c r="F107" s="17"/>
      <c r="G107" s="17"/>
      <c r="H107" s="67" t="s">
        <v>15</v>
      </c>
      <c r="I107" s="58"/>
      <c r="J107" s="17"/>
    </row>
    <row r="108" spans="1:10" x14ac:dyDescent="0.35">
      <c r="A108" s="35" t="s">
        <v>174</v>
      </c>
      <c r="B108" s="50" t="s">
        <v>175</v>
      </c>
      <c r="C108" s="41" t="s">
        <v>15</v>
      </c>
      <c r="D108" s="17" t="s">
        <v>15</v>
      </c>
      <c r="E108" s="17" t="s">
        <v>15</v>
      </c>
      <c r="F108" s="17" t="s">
        <v>15</v>
      </c>
      <c r="G108" s="17" t="s">
        <v>15</v>
      </c>
      <c r="H108" s="67" t="s">
        <v>15</v>
      </c>
      <c r="I108" s="58" t="s">
        <v>176</v>
      </c>
      <c r="J108" s="17" t="s">
        <v>55</v>
      </c>
    </row>
    <row r="109" spans="1:10" x14ac:dyDescent="0.35">
      <c r="A109" s="35" t="s">
        <v>174</v>
      </c>
      <c r="B109" s="50" t="s">
        <v>177</v>
      </c>
      <c r="C109" s="41" t="s">
        <v>15</v>
      </c>
      <c r="D109" s="17" t="s">
        <v>15</v>
      </c>
      <c r="E109" s="17" t="s">
        <v>15</v>
      </c>
      <c r="F109" s="17" t="s">
        <v>15</v>
      </c>
      <c r="G109" s="17" t="s">
        <v>15</v>
      </c>
      <c r="H109" s="67" t="s">
        <v>15</v>
      </c>
      <c r="I109" s="60" t="s">
        <v>178</v>
      </c>
      <c r="J109" s="17" t="s">
        <v>55</v>
      </c>
    </row>
    <row r="110" spans="1:10" x14ac:dyDescent="0.35">
      <c r="A110" s="12" t="s">
        <v>179</v>
      </c>
      <c r="B110" s="12"/>
      <c r="C110" s="12"/>
      <c r="D110" s="12"/>
      <c r="E110" s="12"/>
      <c r="F110" s="12"/>
      <c r="G110" s="12"/>
      <c r="H110" s="12"/>
      <c r="I110" s="12"/>
      <c r="J110" s="66"/>
    </row>
    <row r="111" spans="1:10" x14ac:dyDescent="0.35">
      <c r="A111" s="16" t="s">
        <v>180</v>
      </c>
      <c r="B111" s="16" t="s">
        <v>181</v>
      </c>
      <c r="C111" s="16"/>
      <c r="D111" s="16"/>
      <c r="E111" s="16"/>
      <c r="F111" s="16"/>
      <c r="G111" s="16"/>
      <c r="H111" s="16"/>
      <c r="I111" s="16"/>
      <c r="J111" s="15"/>
    </row>
    <row r="112" spans="1:10" ht="36" customHeight="1" x14ac:dyDescent="0.35">
      <c r="A112" s="80" t="s">
        <v>182</v>
      </c>
      <c r="B112" s="83" t="s">
        <v>183</v>
      </c>
      <c r="C112" s="83"/>
      <c r="D112" s="83"/>
      <c r="E112" s="83"/>
      <c r="F112" s="83"/>
      <c r="G112" s="83"/>
      <c r="H112" s="83"/>
      <c r="I112" s="83"/>
      <c r="J112" s="83"/>
    </row>
    <row r="113" spans="1:10" x14ac:dyDescent="0.35">
      <c r="A113" s="16"/>
      <c r="B113" s="16"/>
      <c r="C113" s="16"/>
      <c r="D113" s="16"/>
      <c r="E113" s="16"/>
      <c r="F113" s="16"/>
      <c r="G113" s="16"/>
      <c r="H113" s="16"/>
      <c r="I113" s="16"/>
      <c r="J113" s="16"/>
    </row>
  </sheetData>
  <sheetProtection algorithmName="SHA-512" hashValue="BgrbCvJ4+/pBcHNW8a7Cq0yUOhQjNoln7dQF3ZFZreZDaB7h3LXY1BiV0zXikBjnhq0FQNyIvmZGt+0mT/7GJA==" saltValue="dk+HQH61Mu6uInLc6cT99A==" spinCount="100000" sheet="1" objects="1" scenarios="1"/>
  <autoFilter ref="A6:I112" xr:uid="{35ABF3EE-CA4E-4B0E-ADF4-C5CA1A685436}"/>
  <mergeCells count="3">
    <mergeCell ref="A4:I4"/>
    <mergeCell ref="A5:C5"/>
    <mergeCell ref="B112:J112"/>
  </mergeCells>
  <phoneticPr fontId="15" type="noConversion"/>
  <hyperlinks>
    <hyperlink ref="I67" r:id="rId1" display="https://corporate.aucklandairport.co.nz/about/corporate-governance" xr:uid="{3E566768-C9D2-49D6-92D4-8F05195C85D6}"/>
    <hyperlink ref="I51" r:id="rId2" display="https://corporate.aucklandairport.co.nz/about/corporate-governance" xr:uid="{2760C57A-2830-43CE-87BA-CF3C14FDDF3C}"/>
    <hyperlink ref="I104" r:id="rId3" display="https://corporate.aucklandairport.co.nz/about/corporate-governance" xr:uid="{6177342E-19C1-433F-8A08-32A4008E66E4}"/>
    <hyperlink ref="I105" r:id="rId4" display="https://corporate.aucklandairport.co.nz/about/corporate-governance" xr:uid="{BF3378AB-1C92-4830-A0F3-5AD2B99EEB88}"/>
    <hyperlink ref="I98" r:id="rId5" xr:uid="{02BF8465-D380-4AC0-AEBF-BE9D3CEADDCB}"/>
    <hyperlink ref="I103" r:id="rId6" display="https://corporate.aucklandairport.co.nz/about/corporate-governance" xr:uid="{8A3C8451-0C14-442C-B57E-99A0DBF42502}"/>
    <hyperlink ref="I79" r:id="rId7" display="https://corporate.aucklandairport.co.nz/about/corporate-governance" xr:uid="{6AAB1070-58E0-42A7-A83F-B7929B851BAA}"/>
    <hyperlink ref="I80" r:id="rId8" location=":~:text=Auckland%20Airport%20is%20committed%20to,of%20our%20ongoing%20business%20activity." xr:uid="{15AE792E-CDA4-4809-A5C5-B9C2980E8C61}"/>
    <hyperlink ref="I60" r:id="rId9" xr:uid="{3A92DA0E-CC67-4955-A662-566E263A18FA}"/>
    <hyperlink ref="I61" r:id="rId10" xr:uid="{681AD576-6162-4C47-8B0E-499ACDAAD114}"/>
    <hyperlink ref="I68" r:id="rId11" location="search=safety%20management%20system" xr:uid="{5088882A-AD87-4E2D-A7AD-7EBE89EE501C}"/>
    <hyperlink ref="I81" r:id="rId12" display="https://corporate.aucklandairport.co.nz/about/corporate-governance" xr:uid="{E896A82B-BF83-452A-A10E-03647618C2D5}"/>
    <hyperlink ref="I101" r:id="rId13" display="https://corporate.aucklandairport.co.nz/about/corporate-governance" xr:uid="{533E1FC3-7DFA-45FF-AECF-88AFE76B7BE6}"/>
    <hyperlink ref="I106" r:id="rId14" location=":~:text=Auckland%20Airport%20is%20committed%20to,of%20our%20ongoing%20business%20activity." xr:uid="{DC01A2BF-2D16-429F-8860-5C40378A3AC7}"/>
    <hyperlink ref="I108" r:id="rId15" xr:uid="{93ACA01A-3F31-4C82-B5E1-2023A53B13D0}"/>
    <hyperlink ref="I109" r:id="rId16" xr:uid="{620F4025-2557-4074-817D-E4B247C7BD53}"/>
    <hyperlink ref="I97" r:id="rId17" xr:uid="{CB37C2BE-083C-4FC9-B6E2-705D9E8BE2BB}"/>
    <hyperlink ref="I59" r:id="rId18" xr:uid="{440A55C4-C85B-4104-8106-FDCCFEE08163}"/>
    <hyperlink ref="I58" r:id="rId19" xr:uid="{2D5C8AA4-2866-4175-B496-7EF4BFB4DF0D}"/>
    <hyperlink ref="I49" r:id="rId20" xr:uid="{3AEFA9BE-8A86-4E99-A68C-7F85022D57AC}"/>
    <hyperlink ref="I23" r:id="rId21" xr:uid="{2561231E-55E0-49DF-9973-43C45EB49971}"/>
    <hyperlink ref="I100" r:id="rId22" xr:uid="{DFDEED58-4E93-411C-B8B2-730450880E07}"/>
    <hyperlink ref="I19" r:id="rId23" xr:uid="{9E972211-6861-4AD8-AA10-ACA47764985E}"/>
    <hyperlink ref="I20:I22" r:id="rId24" display="https://corporate.aucklandairport.co.nz/-/media/Files/Corporate/Annual-Report-2024/AIAL201-Annual-Report-2024-Book_v5c19.ashx" xr:uid="{D3C97403-768D-4A72-AD8B-20E2BF77E167}"/>
    <hyperlink ref="I17" r:id="rId25" xr:uid="{8D0066B7-A90F-4155-BC33-7C459DED1002}"/>
    <hyperlink ref="I31" r:id="rId26" xr:uid="{8B6DB9CF-D5AF-4320-81F3-D579BB7AD7B1}"/>
    <hyperlink ref="I92" r:id="rId27" xr:uid="{A08379B7-92BE-46B2-85FE-457443E00E6D}"/>
    <hyperlink ref="I93:I95" r:id="rId28" display="https://corporate.aucklandairport.co.nz/-/media/Files/Corporate/Annual-Report-2024/AIAL201-Annual-Report-2024-Book_v5c19.ashx" xr:uid="{D74D60AE-6EC9-46AB-A9EF-B90EF6ECB5D0}"/>
    <hyperlink ref="I18" r:id="rId29" xr:uid="{90D9BA09-B48D-46C3-BEF7-5795B226C297}"/>
    <hyperlink ref="I30" r:id="rId30" xr:uid="{835C3A4A-A651-4530-BCC2-5B6898B01A70}"/>
    <hyperlink ref="I82" r:id="rId31" location=":~:text=We%20support%20the%20protection%20of,International%20Labour%20Organisation%20Core%20Conventions." xr:uid="{8DEA85E6-A48F-4115-8EB4-CB0FAE90DBF6}"/>
    <hyperlink ref="I102" r:id="rId32" xr:uid="{F3133E66-3CDA-428B-A0B5-C54BAE51CD10}"/>
  </hyperlinks>
  <pageMargins left="0.70866141732283472" right="0.70866141732283472" top="0.74803149606299213" bottom="0.74803149606299213" header="0.31496062992125984" footer="0.31496062992125984"/>
  <pageSetup paperSize="9" scale="43" fitToHeight="2" orientation="landscape" r:id="rId33"/>
  <drawing r:id="rId3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7347780-4400-40af-b769-40e01ecffac5">
      <Terms xmlns="http://schemas.microsoft.com/office/infopath/2007/PartnerControls"/>
    </lcf76f155ced4ddcb4097134ff3c332f>
    <_ip_UnifiedCompliancePolicyProperties xmlns="http://schemas.microsoft.com/sharepoint/v3" xsi:nil="true"/>
    <TaxCatchAll xmlns="79fb3bc4-bd41-4dd9-ad52-4df24f7bb0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2DD8CA60D7CB44A11136304908BE7B" ma:contentTypeVersion="20" ma:contentTypeDescription="Create a new document." ma:contentTypeScope="" ma:versionID="96ebb7feaac03e8c75279eb385381763">
  <xsd:schema xmlns:xsd="http://www.w3.org/2001/XMLSchema" xmlns:xs="http://www.w3.org/2001/XMLSchema" xmlns:p="http://schemas.microsoft.com/office/2006/metadata/properties" xmlns:ns1="http://schemas.microsoft.com/sharepoint/v3" xmlns:ns2="a7347780-4400-40af-b769-40e01ecffac5" xmlns:ns3="67be4c13-6f64-492d-84d0-6c0cd7eea5c5" xmlns:ns4="79fb3bc4-bd41-4dd9-ad52-4df24f7bb00c" targetNamespace="http://schemas.microsoft.com/office/2006/metadata/properties" ma:root="true" ma:fieldsID="446de618c5dd6a81a9bae58feb1d1925" ns1:_="" ns2:_="" ns3:_="" ns4:_="">
    <xsd:import namespace="http://schemas.microsoft.com/sharepoint/v3"/>
    <xsd:import namespace="a7347780-4400-40af-b769-40e01ecffac5"/>
    <xsd:import namespace="67be4c13-6f64-492d-84d0-6c0cd7eea5c5"/>
    <xsd:import namespace="79fb3bc4-bd41-4dd9-ad52-4df24f7bb0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47780-4400-40af-b769-40e01ecff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f75aed9-f46d-41db-959b-2f90d1bf50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e4c13-6f64-492d-84d0-6c0cd7eea5c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b3bc4-bd41-4dd9-ad52-4df24f7bb00c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021dd211-25c2-461a-a81d-e453378b5152}" ma:internalName="TaxCatchAll" ma:showField="CatchAllData" ma:web="67be4c13-6f64-492d-84d0-6c0cd7eea5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F36804-0B7A-4BDE-8C50-C86C7F1DA2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6CF34E-EDBC-4F07-A1A6-FD40E21D250F}">
  <ds:schemaRefs>
    <ds:schemaRef ds:uri="67be4c13-6f64-492d-84d0-6c0cd7eea5c5"/>
    <ds:schemaRef ds:uri="a7347780-4400-40af-b769-40e01ecffac5"/>
    <ds:schemaRef ds:uri="http://schemas.microsoft.com/office/2006/metadata/properties"/>
    <ds:schemaRef ds:uri="http://purl.org/dc/dcmitype/"/>
    <ds:schemaRef ds:uri="79fb3bc4-bd41-4dd9-ad52-4df24f7bb00c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7850595-DFC8-4927-9AA8-5E8B6D801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347780-4400-40af-b769-40e01ecffac5"/>
    <ds:schemaRef ds:uri="67be4c13-6f64-492d-84d0-6c0cd7eea5c5"/>
    <ds:schemaRef ds:uri="79fb3bc4-bd41-4dd9-ad52-4df24f7bb0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ESG Information</vt:lpstr>
      <vt:lpstr>'ESG Information'!Print_Area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Jaynie Yang</dc:creator>
  <cp:keywords/>
  <dc:description/>
  <cp:lastModifiedBy>Jaynie Yang</cp:lastModifiedBy>
  <cp:revision/>
  <dcterms:created xsi:type="dcterms:W3CDTF">2024-11-18T19:53:04Z</dcterms:created>
  <dcterms:modified xsi:type="dcterms:W3CDTF">2025-05-27T04:11:54Z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abe3da-bef5-46f6-bb25-dab1ba163334_Enabled">
    <vt:lpwstr>true</vt:lpwstr>
  </property>
  <property fmtid="{D5CDD505-2E9C-101B-9397-08002B2CF9AE}" pid="3" name="MSIP_Label_d9abe3da-bef5-46f6-bb25-dab1ba163334_SetDate">
    <vt:lpwstr>2024-11-18T20:57:05Z</vt:lpwstr>
  </property>
  <property fmtid="{D5CDD505-2E9C-101B-9397-08002B2CF9AE}" pid="4" name="MSIP_Label_d9abe3da-bef5-46f6-bb25-dab1ba163334_Method">
    <vt:lpwstr>Standard</vt:lpwstr>
  </property>
  <property fmtid="{D5CDD505-2E9C-101B-9397-08002B2CF9AE}" pid="5" name="MSIP_Label_d9abe3da-bef5-46f6-bb25-dab1ba163334_Name">
    <vt:lpwstr>General</vt:lpwstr>
  </property>
  <property fmtid="{D5CDD505-2E9C-101B-9397-08002B2CF9AE}" pid="6" name="MSIP_Label_d9abe3da-bef5-46f6-bb25-dab1ba163334_SiteId">
    <vt:lpwstr>fd8e0e76-1c5c-4296-a7bb-78b12f4256f4</vt:lpwstr>
  </property>
  <property fmtid="{D5CDD505-2E9C-101B-9397-08002B2CF9AE}" pid="7" name="MSIP_Label_d9abe3da-bef5-46f6-bb25-dab1ba163334_ActionId">
    <vt:lpwstr>564390c4-a24c-4bc6-95e5-6b1cda54238e</vt:lpwstr>
  </property>
  <property fmtid="{D5CDD505-2E9C-101B-9397-08002B2CF9AE}" pid="8" name="MSIP_Label_d9abe3da-bef5-46f6-bb25-dab1ba163334_ContentBits">
    <vt:lpwstr>0</vt:lpwstr>
  </property>
  <property fmtid="{D5CDD505-2E9C-101B-9397-08002B2CF9AE}" pid="9" name="ContentTypeId">
    <vt:lpwstr>0x010100A22DD8CA60D7CB44A11136304908BE7B</vt:lpwstr>
  </property>
  <property fmtid="{D5CDD505-2E9C-101B-9397-08002B2CF9AE}" pid="10" name="MediaServiceImageTags">
    <vt:lpwstr/>
  </property>
</Properties>
</file>